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9720" windowHeight="5100" tabRatio="601" activeTab="0"/>
  </bookViews>
  <sheets>
    <sheet name="SL-LAG-sen" sheetId="1" r:id="rId1"/>
    <sheet name="SL-LAG-JUN" sheetId="2" r:id="rId2"/>
    <sheet name="Koefficienter" sheetId="3" r:id="rId3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<sst xmlns="http://schemas.openxmlformats.org/spreadsheetml/2006/main" count="64" uniqueCount="34">
  <si>
    <t>NAMN</t>
  </si>
  <si>
    <t>KLUBB</t>
  </si>
  <si>
    <t>SENIOR</t>
  </si>
  <si>
    <t>SERIEPROTOKOLL</t>
  </si>
  <si>
    <t>JUNIOR</t>
  </si>
  <si>
    <t>VETERAN</t>
  </si>
  <si>
    <t>UNGDOM</t>
  </si>
  <si>
    <t>DAMER</t>
  </si>
  <si>
    <t>OMGÅNG</t>
  </si>
  <si>
    <t>DATUM</t>
  </si>
  <si>
    <t>DIV</t>
  </si>
  <si>
    <t>Licensnummer</t>
  </si>
  <si>
    <t>KROPPS</t>
  </si>
  <si>
    <t>KOEFF.</t>
  </si>
  <si>
    <t>TOTALT POÄNG</t>
  </si>
  <si>
    <t>VIKT</t>
  </si>
  <si>
    <t>SUMMA LAGPOÄNG</t>
  </si>
  <si>
    <t>TÄVLINGSLEDARE</t>
  </si>
  <si>
    <t>STYRKELYFT</t>
  </si>
  <si>
    <t>BEN KILO</t>
  </si>
  <si>
    <t>BÄNK KILO</t>
  </si>
  <si>
    <t>MARK KILO</t>
  </si>
  <si>
    <t>Totalt kilo</t>
  </si>
  <si>
    <t>Wilks Formula for Men</t>
  </si>
  <si>
    <t>BWT</t>
  </si>
  <si>
    <t>TK Trossö</t>
  </si>
  <si>
    <t>2</t>
  </si>
  <si>
    <t>X</t>
  </si>
  <si>
    <t>BOK NR.</t>
  </si>
  <si>
    <t>SVEN-ÅKE ALBERTSSON</t>
  </si>
  <si>
    <t>JÖRGEN ALMQVIST</t>
  </si>
  <si>
    <t>TK TROSSÖ</t>
  </si>
  <si>
    <t>2004-10-09</t>
  </si>
  <si>
    <t>PETER BOGREN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</si>
</sst>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0" xfId="0" applyNumberForma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165" fontId="0" fillId="0" borderId="7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center"/>
      <protection locked="0"/>
    </xf>
    <xf numFmtId="164" fontId="5" fillId="0" borderId="17" xfId="0" applyNumberFormat="1" applyFont="1" applyBorder="1" applyAlignment="1" applyProtection="1">
      <alignment horizontal="center"/>
      <protection locked="0"/>
    </xf>
    <xf numFmtId="164" fontId="5" fillId="0" borderId="17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164" fontId="5" fillId="0" borderId="21" xfId="0" applyNumberFormat="1" applyFont="1" applyBorder="1" applyAlignment="1" applyProtection="1">
      <alignment horizontal="center"/>
      <protection locked="0"/>
    </xf>
    <xf numFmtId="164" fontId="5" fillId="0" borderId="2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64" fontId="9" fillId="0" borderId="17" xfId="0" applyNumberFormat="1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164" fontId="0" fillId="0" borderId="20" xfId="0" applyNumberFormat="1" applyFont="1" applyBorder="1" applyAlignment="1" applyProtection="1">
      <alignment horizontal="left"/>
      <protection/>
    </xf>
    <xf numFmtId="164" fontId="0" fillId="0" borderId="21" xfId="0" applyNumberFormat="1" applyBorder="1" applyAlignment="1" applyProtection="1">
      <alignment horizontal="center"/>
      <protection/>
    </xf>
    <xf numFmtId="1" fontId="0" fillId="0" borderId="1" xfId="0" applyNumberFormat="1" applyBorder="1" applyAlignment="1">
      <alignment horizontal="left"/>
    </xf>
    <xf numFmtId="164" fontId="4" fillId="0" borderId="23" xfId="0" applyNumberFormat="1" applyFont="1" applyBorder="1" applyAlignment="1" applyProtection="1">
      <alignment horizontal="center"/>
      <protection/>
    </xf>
    <xf numFmtId="165" fontId="5" fillId="0" borderId="2" xfId="0" applyNumberFormat="1" applyFont="1" applyBorder="1" applyAlignment="1" applyProtection="1">
      <alignment horizontal="center"/>
      <protection locked="0"/>
    </xf>
    <xf numFmtId="164" fontId="4" fillId="0" borderId="24" xfId="0" applyNumberFormat="1" applyFont="1" applyBorder="1" applyAlignment="1" applyProtection="1">
      <alignment horizontal="center"/>
      <protection/>
    </xf>
    <xf numFmtId="164" fontId="4" fillId="0" borderId="12" xfId="0" applyNumberFormat="1" applyFont="1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="75" zoomScaleNormal="75" workbookViewId="0" topLeftCell="A1">
      <selection activeCell="D25" sqref="D25"/>
    </sheetView>
  </sheetViews>
  <sheetFormatPr defaultColWidth="9.140625" defaultRowHeight="15" customHeight="1"/>
  <cols>
    <col min="1" max="1" width="11.28125" style="1" customWidth="1"/>
    <col min="2" max="2" width="7.00390625" style="1" customWidth="1"/>
    <col min="3" max="3" width="3.28125" style="1" customWidth="1"/>
    <col min="4" max="4" width="35.2812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12.57421875" style="4" customWidth="1"/>
    <col min="10" max="10" width="10.00390625" style="1" customWidth="1"/>
    <col min="11" max="11" width="10.8515625" style="1" customWidth="1"/>
    <col min="12" max="12" width="11.140625" style="1" customWidth="1"/>
    <col min="13" max="13" width="13.57421875" style="2" customWidth="1"/>
    <col min="14" max="14" width="15.8515625" style="3" customWidth="1"/>
    <col min="15" max="15" width="7.421875" style="1" customWidth="1"/>
    <col min="16" max="16" width="6.7109375" style="1" customWidth="1"/>
    <col min="17" max="17" width="5.00390625" style="1" customWidth="1"/>
    <col min="18" max="18" width="5.57421875" style="1" customWidth="1"/>
    <col min="19" max="16384" width="9.140625" style="1" customWidth="1"/>
  </cols>
  <sheetData>
    <row r="1" spans="1:18" ht="15" customHeight="1">
      <c r="A1" s="13"/>
      <c r="B1" s="13"/>
      <c r="C1" s="13"/>
      <c r="D1" s="13"/>
      <c r="E1" s="13"/>
      <c r="F1" s="13"/>
      <c r="G1" s="13"/>
      <c r="H1" s="13"/>
      <c r="I1" s="29"/>
      <c r="J1" s="13"/>
      <c r="K1" s="13"/>
      <c r="L1" s="13"/>
      <c r="M1" s="22"/>
      <c r="N1" s="15"/>
      <c r="O1" s="13"/>
      <c r="P1" s="13"/>
      <c r="Q1" s="13"/>
      <c r="R1" s="13"/>
    </row>
    <row r="2" spans="1:18" ht="15" customHeight="1">
      <c r="A2" s="13"/>
      <c r="B2" s="13"/>
      <c r="C2" s="13"/>
      <c r="D2" s="13"/>
      <c r="E2" s="13"/>
      <c r="F2" s="13"/>
      <c r="G2" s="13"/>
      <c r="H2" s="13"/>
      <c r="I2" s="29"/>
      <c r="J2" s="13"/>
      <c r="K2" s="13"/>
      <c r="L2" s="13"/>
      <c r="M2" s="22"/>
      <c r="N2" s="15"/>
      <c r="O2" s="13"/>
      <c r="P2" s="13"/>
      <c r="Q2" s="13"/>
      <c r="R2" s="13"/>
    </row>
    <row r="3" spans="1:18" s="5" customFormat="1" ht="18.75" customHeight="1">
      <c r="A3" s="23"/>
      <c r="B3" s="23"/>
      <c r="C3" s="31" t="s">
        <v>27</v>
      </c>
      <c r="D3" s="32" t="s">
        <v>2</v>
      </c>
      <c r="E3" s="9"/>
      <c r="F3" s="9"/>
      <c r="G3" s="9"/>
      <c r="H3" s="86" t="s">
        <v>3</v>
      </c>
      <c r="I3" s="55"/>
      <c r="J3" s="9"/>
      <c r="K3" s="9"/>
      <c r="L3" s="9"/>
      <c r="M3" s="85"/>
      <c r="N3" s="9"/>
      <c r="O3" s="9"/>
      <c r="P3" s="9"/>
      <c r="Q3" s="9"/>
      <c r="R3" s="9"/>
    </row>
    <row r="4" spans="1:18" s="5" customFormat="1" ht="18.75" customHeight="1">
      <c r="A4" s="9"/>
      <c r="B4" s="9"/>
      <c r="C4" s="31"/>
      <c r="D4" s="32" t="s">
        <v>4</v>
      </c>
      <c r="E4" s="9"/>
      <c r="F4" s="9"/>
      <c r="G4" s="9"/>
      <c r="I4" s="55"/>
      <c r="J4" s="9"/>
      <c r="K4" s="9"/>
      <c r="L4" s="9"/>
      <c r="M4" s="14"/>
      <c r="N4" s="9"/>
      <c r="O4" s="9"/>
      <c r="P4" s="9"/>
      <c r="Q4" s="9"/>
      <c r="R4" s="9"/>
    </row>
    <row r="5" spans="1:18" s="5" customFormat="1" ht="18.75" customHeight="1">
      <c r="A5" s="9"/>
      <c r="B5" s="9"/>
      <c r="C5" s="31"/>
      <c r="D5" s="32" t="s">
        <v>5</v>
      </c>
      <c r="E5" s="9"/>
      <c r="F5" s="9"/>
      <c r="G5" s="9"/>
      <c r="H5" s="86" t="s">
        <v>18</v>
      </c>
      <c r="I5" s="55"/>
      <c r="J5" s="9"/>
      <c r="K5" s="9"/>
      <c r="L5" s="9"/>
      <c r="M5" s="14"/>
      <c r="N5" s="9"/>
      <c r="O5" s="9"/>
      <c r="P5" s="9"/>
      <c r="Q5" s="9"/>
      <c r="R5" s="9"/>
    </row>
    <row r="6" spans="1:18" s="5" customFormat="1" ht="18.75" customHeight="1">
      <c r="A6" s="9"/>
      <c r="B6" s="9"/>
      <c r="C6" s="31"/>
      <c r="D6" s="32" t="s">
        <v>6</v>
      </c>
      <c r="E6" s="9"/>
      <c r="F6" s="9"/>
      <c r="G6" s="9"/>
      <c r="H6" s="19"/>
      <c r="I6" s="55"/>
      <c r="J6" s="9"/>
      <c r="K6" s="9"/>
      <c r="L6" s="9"/>
      <c r="M6" s="14"/>
      <c r="N6" s="9"/>
      <c r="O6" s="9"/>
      <c r="P6" s="9"/>
      <c r="Q6" s="9"/>
      <c r="R6" s="9"/>
    </row>
    <row r="7" spans="1:18" s="5" customFormat="1" ht="18.75" customHeight="1">
      <c r="A7" s="9"/>
      <c r="B7" s="9"/>
      <c r="C7" s="31"/>
      <c r="D7" s="32" t="s">
        <v>7</v>
      </c>
      <c r="E7" s="9"/>
      <c r="F7" s="9"/>
      <c r="G7" s="9"/>
      <c r="H7" s="9"/>
      <c r="I7" s="30"/>
      <c r="J7" s="9"/>
      <c r="K7" s="9"/>
      <c r="L7" s="9"/>
      <c r="M7" s="18"/>
      <c r="N7" s="9"/>
      <c r="O7" s="9"/>
      <c r="P7" s="9"/>
      <c r="Q7" s="9"/>
      <c r="R7" s="9"/>
    </row>
    <row r="8" spans="1:18" s="5" customFormat="1" ht="18.75" customHeight="1">
      <c r="A8" s="9"/>
      <c r="B8" s="9"/>
      <c r="C8" s="9"/>
      <c r="D8" s="9"/>
      <c r="E8" s="9"/>
      <c r="F8" s="9"/>
      <c r="G8" s="9"/>
      <c r="H8" s="9"/>
      <c r="I8" s="30"/>
      <c r="J8" s="9"/>
      <c r="K8" s="9"/>
      <c r="L8" s="9"/>
      <c r="M8" s="18"/>
      <c r="N8" s="9"/>
      <c r="O8" s="9"/>
      <c r="P8" s="9"/>
      <c r="Q8" s="9"/>
      <c r="R8" s="9"/>
    </row>
    <row r="9" spans="1:18" s="5" customFormat="1" ht="16.5" customHeight="1">
      <c r="A9" s="9"/>
      <c r="B9" s="9"/>
      <c r="C9" s="9"/>
      <c r="D9" s="9"/>
      <c r="E9" s="9"/>
      <c r="F9" s="9"/>
      <c r="G9" s="9"/>
      <c r="H9" s="9"/>
      <c r="I9" s="30"/>
      <c r="J9" s="9"/>
      <c r="K9" s="9"/>
      <c r="L9" s="9"/>
      <c r="M9" s="18"/>
      <c r="N9" s="9"/>
      <c r="O9" s="9"/>
      <c r="P9" s="9"/>
      <c r="Q9" s="9"/>
      <c r="R9" s="9"/>
    </row>
    <row r="10" spans="2:14" s="5" customFormat="1" ht="16.5" customHeight="1">
      <c r="B10" s="63" t="s">
        <v>1</v>
      </c>
      <c r="C10" s="8"/>
      <c r="D10" s="8" t="s">
        <v>25</v>
      </c>
      <c r="E10" s="9"/>
      <c r="F10" s="63" t="s">
        <v>8</v>
      </c>
      <c r="G10" s="8"/>
      <c r="H10" s="91">
        <v>4</v>
      </c>
      <c r="J10" s="63" t="s">
        <v>9</v>
      </c>
      <c r="K10" s="8" t="s">
        <v>32</v>
      </c>
      <c r="L10" s="8"/>
      <c r="M10" s="63" t="s">
        <v>10</v>
      </c>
      <c r="N10" s="10" t="s">
        <v>26</v>
      </c>
    </row>
    <row r="11" spans="1:18" s="5" customFormat="1" ht="16.5" customHeight="1">
      <c r="A11" s="9"/>
      <c r="B11" s="9"/>
      <c r="C11" s="9"/>
      <c r="E11" s="20"/>
      <c r="F11" s="9"/>
      <c r="G11" s="20"/>
      <c r="H11" s="9"/>
      <c r="I11" s="30"/>
      <c r="J11" s="18"/>
      <c r="K11" s="9"/>
      <c r="L11" s="20"/>
      <c r="M11" s="18"/>
      <c r="N11" s="9"/>
      <c r="O11" s="9"/>
      <c r="P11" s="9"/>
      <c r="Q11" s="9"/>
      <c r="R11" s="9"/>
    </row>
    <row r="12" spans="9:17" s="5" customFormat="1" ht="16.5" customHeight="1" thickBot="1">
      <c r="I12" s="12"/>
      <c r="M12" s="7"/>
      <c r="Q12" s="9"/>
    </row>
    <row r="13" spans="1:18" ht="19.5" customHeight="1">
      <c r="A13" s="33" t="s">
        <v>11</v>
      </c>
      <c r="B13" s="34"/>
      <c r="C13" s="35"/>
      <c r="D13" s="36" t="s">
        <v>0</v>
      </c>
      <c r="E13" s="37"/>
      <c r="F13" s="34"/>
      <c r="G13" s="38"/>
      <c r="H13" s="39" t="s">
        <v>12</v>
      </c>
      <c r="I13" s="59" t="s">
        <v>13</v>
      </c>
      <c r="J13" s="61" t="s">
        <v>19</v>
      </c>
      <c r="K13" s="61" t="s">
        <v>20</v>
      </c>
      <c r="L13" s="60" t="s">
        <v>21</v>
      </c>
      <c r="M13" s="61" t="s">
        <v>22</v>
      </c>
      <c r="N13" s="62" t="s">
        <v>14</v>
      </c>
      <c r="O13" s="53"/>
      <c r="P13" s="53"/>
      <c r="Q13" s="13"/>
      <c r="R13" s="13"/>
    </row>
    <row r="14" spans="1:14" s="13" customFormat="1" ht="19.5" customHeight="1" thickBot="1">
      <c r="A14" s="40"/>
      <c r="B14" s="41"/>
      <c r="C14" s="42"/>
      <c r="D14" s="43"/>
      <c r="E14" s="41"/>
      <c r="F14" s="41"/>
      <c r="G14" s="42"/>
      <c r="H14" s="44" t="s">
        <v>15</v>
      </c>
      <c r="I14" s="56"/>
      <c r="J14" s="44"/>
      <c r="K14" s="44"/>
      <c r="L14" s="42"/>
      <c r="M14" s="45"/>
      <c r="N14" s="54"/>
    </row>
    <row r="15" spans="1:18" s="74" customFormat="1" ht="39.75" customHeight="1" thickBot="1">
      <c r="A15" s="66">
        <v>651110</v>
      </c>
      <c r="B15" s="67"/>
      <c r="C15" s="68"/>
      <c r="D15" s="66" t="s">
        <v>30</v>
      </c>
      <c r="E15" s="67"/>
      <c r="F15" s="70"/>
      <c r="G15" s="71"/>
      <c r="H15" s="72">
        <v>99</v>
      </c>
      <c r="I15" s="93">
        <f>IF(H15&lt;&gt;0,VLOOKUP(INT(H15),Wilksmen,(H15-INT(H15))*10+2),0)</f>
        <v>0.6111</v>
      </c>
      <c r="J15" s="72">
        <v>255</v>
      </c>
      <c r="K15" s="72">
        <v>165</v>
      </c>
      <c r="L15" s="72">
        <v>295</v>
      </c>
      <c r="M15" s="92">
        <f>SUM(J15:L15)</f>
        <v>715</v>
      </c>
      <c r="N15" s="73">
        <f>SUM(M15*I15)</f>
        <v>436.93649999999997</v>
      </c>
      <c r="O15" s="69"/>
      <c r="P15" s="69"/>
      <c r="Q15" s="69"/>
      <c r="R15" s="69"/>
    </row>
    <row r="16" spans="1:18" s="74" customFormat="1" ht="39.75" customHeight="1" thickBot="1">
      <c r="A16" s="75">
        <v>531124</v>
      </c>
      <c r="B16" s="69"/>
      <c r="C16" s="76"/>
      <c r="D16" s="77" t="s">
        <v>29</v>
      </c>
      <c r="E16" s="79"/>
      <c r="F16" s="79"/>
      <c r="G16" s="80"/>
      <c r="H16" s="81">
        <v>81.6</v>
      </c>
      <c r="I16" s="93">
        <f>IF(H16&lt;&gt;0,VLOOKUP(INT(H16),Wilksmen,(H16-INT(H16))*10+2),0)</f>
        <v>0.6744</v>
      </c>
      <c r="J16" s="72">
        <v>185</v>
      </c>
      <c r="K16" s="72">
        <v>95</v>
      </c>
      <c r="L16" s="72">
        <v>200</v>
      </c>
      <c r="M16" s="92">
        <f>SUM(J16:L16)</f>
        <v>480</v>
      </c>
      <c r="N16" s="73">
        <f>SUM(M16*I16)</f>
        <v>323.712</v>
      </c>
      <c r="O16" s="79"/>
      <c r="P16" s="79"/>
      <c r="Q16" s="79"/>
      <c r="R16" s="79"/>
    </row>
    <row r="17" spans="1:18" s="74" customFormat="1" ht="39.75" customHeight="1" thickBot="1">
      <c r="A17" s="77">
        <v>580509</v>
      </c>
      <c r="B17" s="78"/>
      <c r="C17" s="82"/>
      <c r="D17" s="77" t="s">
        <v>33</v>
      </c>
      <c r="E17" s="83"/>
      <c r="F17" s="83"/>
      <c r="G17" s="84"/>
      <c r="H17" s="81">
        <v>72.5</v>
      </c>
      <c r="I17" s="93">
        <f>IF(H17&lt;&gt;0,VLOOKUP(INT(H17),Wilksmen,(H17-INT(H17))*10+2),0)</f>
        <v>0.73</v>
      </c>
      <c r="J17" s="72">
        <v>130</v>
      </c>
      <c r="K17" s="72">
        <v>90</v>
      </c>
      <c r="L17" s="72">
        <v>170</v>
      </c>
      <c r="M17" s="92">
        <f>SUM(J17:L17)</f>
        <v>390</v>
      </c>
      <c r="N17" s="73">
        <f>SUM(M17*I17)</f>
        <v>284.7</v>
      </c>
      <c r="O17" s="79"/>
      <c r="P17" s="79"/>
      <c r="Q17" s="79"/>
      <c r="R17" s="79"/>
    </row>
    <row r="18" spans="1:18" s="74" customFormat="1" ht="39.75" customHeight="1" thickBot="1">
      <c r="A18" s="77"/>
      <c r="B18" s="78"/>
      <c r="C18" s="82"/>
      <c r="D18" s="77"/>
      <c r="E18" s="83"/>
      <c r="F18" s="83"/>
      <c r="G18" s="84"/>
      <c r="H18" s="81"/>
      <c r="I18" s="93"/>
      <c r="J18" s="72"/>
      <c r="K18" s="72"/>
      <c r="L18" s="72"/>
      <c r="M18" s="92">
        <f>SUM(J18:L18)</f>
        <v>0</v>
      </c>
      <c r="N18" s="73">
        <f>SUM(M18*I18)</f>
        <v>0</v>
      </c>
      <c r="O18" s="79"/>
      <c r="P18" s="79"/>
      <c r="Q18" s="79"/>
      <c r="R18" s="79"/>
    </row>
    <row r="19" spans="1:18" s="74" customFormat="1" ht="39.75" customHeight="1" thickBot="1">
      <c r="A19" s="66"/>
      <c r="B19" s="67"/>
      <c r="C19" s="68"/>
      <c r="D19" s="66"/>
      <c r="E19" s="67"/>
      <c r="F19" s="70"/>
      <c r="G19" s="71"/>
      <c r="H19" s="72"/>
      <c r="I19" s="93"/>
      <c r="J19" s="72"/>
      <c r="K19" s="72"/>
      <c r="L19" s="72"/>
      <c r="M19" s="94">
        <f>SUM(J19:L19)</f>
        <v>0</v>
      </c>
      <c r="N19" s="73">
        <f>SUM(M19*I19)</f>
        <v>0</v>
      </c>
      <c r="O19" s="79"/>
      <c r="P19" s="79"/>
      <c r="Q19" s="79"/>
      <c r="R19" s="79"/>
    </row>
    <row r="20" spans="1:18" s="13" customFormat="1" ht="18" customHeight="1">
      <c r="A20" s="21"/>
      <c r="B20" s="21"/>
      <c r="C20" s="21"/>
      <c r="D20" s="21"/>
      <c r="E20" s="24"/>
      <c r="F20" s="24"/>
      <c r="G20" s="24"/>
      <c r="H20" s="24"/>
      <c r="I20" s="27"/>
      <c r="J20" s="24"/>
      <c r="K20" s="24"/>
      <c r="L20" s="24"/>
      <c r="M20" s="26"/>
      <c r="N20" s="90"/>
      <c r="O20" s="24"/>
      <c r="P20" s="24"/>
      <c r="Q20" s="24"/>
      <c r="R20" s="24"/>
    </row>
    <row r="21" spans="1:18" s="13" customFormat="1" ht="24.75" customHeight="1">
      <c r="A21" s="21"/>
      <c r="B21" s="21"/>
      <c r="C21" s="21"/>
      <c r="D21" s="21"/>
      <c r="E21" s="24"/>
      <c r="F21" s="24"/>
      <c r="G21" s="24"/>
      <c r="H21" s="24"/>
      <c r="I21" s="27"/>
      <c r="J21" s="24"/>
      <c r="K21" s="24"/>
      <c r="L21" s="89" t="s">
        <v>16</v>
      </c>
      <c r="M21" s="88"/>
      <c r="N21" s="87">
        <f>SUM(N15:N19)</f>
        <v>1045.3485</v>
      </c>
      <c r="O21" s="24"/>
      <c r="P21" s="24"/>
      <c r="Q21" s="24"/>
      <c r="R21" s="24"/>
    </row>
    <row r="22" spans="1:18" s="13" customFormat="1" ht="18" customHeight="1">
      <c r="A22" s="21"/>
      <c r="B22" s="21"/>
      <c r="C22" s="21"/>
      <c r="D22" s="21"/>
      <c r="E22" s="24"/>
      <c r="F22" s="24"/>
      <c r="G22" s="24"/>
      <c r="H22" s="24"/>
      <c r="I22" s="27"/>
      <c r="J22" s="24"/>
      <c r="K22" s="24"/>
      <c r="L22" s="24"/>
      <c r="M22" s="26"/>
      <c r="N22" s="25"/>
      <c r="O22" s="24"/>
      <c r="P22" s="24"/>
      <c r="Q22" s="24"/>
      <c r="R22" s="24"/>
    </row>
    <row r="23" spans="1:18" s="13" customFormat="1" ht="18" customHeight="1">
      <c r="A23" s="21"/>
      <c r="B23" s="16" t="s">
        <v>17</v>
      </c>
      <c r="C23" s="17"/>
      <c r="D23" s="11"/>
      <c r="E23" s="28"/>
      <c r="F23" s="28"/>
      <c r="G23" s="24"/>
      <c r="H23" s="28" t="s">
        <v>1</v>
      </c>
      <c r="I23" s="64" t="s">
        <v>31</v>
      </c>
      <c r="J23" s="28"/>
      <c r="K23" s="28"/>
      <c r="L23" s="24"/>
      <c r="M23" s="65" t="s">
        <v>28</v>
      </c>
      <c r="N23" s="96">
        <v>87013</v>
      </c>
      <c r="O23" s="24"/>
      <c r="P23" s="24"/>
      <c r="Q23" s="24"/>
      <c r="R23" s="24"/>
    </row>
    <row r="24" spans="1:18" s="13" customFormat="1" ht="18" customHeight="1">
      <c r="A24" s="21"/>
      <c r="B24" s="21"/>
      <c r="C24" s="21"/>
      <c r="D24" s="21"/>
      <c r="E24" s="24"/>
      <c r="F24" s="24"/>
      <c r="G24" s="24"/>
      <c r="H24" s="24"/>
      <c r="I24" s="27"/>
      <c r="J24" s="24"/>
      <c r="K24" s="24"/>
      <c r="L24" s="24"/>
      <c r="M24" s="26"/>
      <c r="N24" s="25"/>
      <c r="O24" s="24"/>
      <c r="P24" s="24"/>
      <c r="Q24" s="24"/>
      <c r="R24" s="24"/>
    </row>
    <row r="25" spans="1:18" s="13" customFormat="1" ht="18" customHeight="1">
      <c r="A25" s="21"/>
      <c r="B25" s="21"/>
      <c r="C25" s="21"/>
      <c r="D25" s="21"/>
      <c r="E25" s="24"/>
      <c r="F25" s="24"/>
      <c r="G25" s="24"/>
      <c r="H25" s="24"/>
      <c r="I25" s="27"/>
      <c r="J25" s="24"/>
      <c r="K25" s="24"/>
      <c r="L25" s="24"/>
      <c r="M25" s="26"/>
      <c r="N25" s="25"/>
      <c r="O25" s="24"/>
      <c r="P25" s="24"/>
      <c r="Q25" s="24"/>
      <c r="R25" s="24"/>
    </row>
    <row r="26" spans="1:18" s="13" customFormat="1" ht="18" customHeight="1">
      <c r="A26" s="21"/>
      <c r="B26" s="21"/>
      <c r="C26" s="21"/>
      <c r="D26" s="21"/>
      <c r="E26" s="24"/>
      <c r="F26" s="24"/>
      <c r="G26" s="24"/>
      <c r="H26" s="24"/>
      <c r="I26" s="27"/>
      <c r="J26" s="24"/>
      <c r="K26" s="24"/>
      <c r="L26" s="24"/>
      <c r="M26" s="26"/>
      <c r="N26" s="25"/>
      <c r="O26" s="24"/>
      <c r="P26" s="24"/>
      <c r="Q26" s="24"/>
      <c r="R26" s="24"/>
    </row>
    <row r="27" spans="1:18" s="13" customFormat="1" ht="18" customHeight="1">
      <c r="A27" s="21"/>
      <c r="B27" s="21"/>
      <c r="C27" s="21"/>
      <c r="D27" s="21"/>
      <c r="E27" s="24"/>
      <c r="F27" s="24"/>
      <c r="G27" s="24"/>
      <c r="H27" s="24"/>
      <c r="I27" s="27"/>
      <c r="J27" s="24"/>
      <c r="K27" s="24"/>
      <c r="L27" s="24"/>
      <c r="M27" s="26"/>
      <c r="N27" s="25"/>
      <c r="O27" s="24"/>
      <c r="P27" s="24"/>
      <c r="Q27" s="24"/>
      <c r="R27" s="24"/>
    </row>
    <row r="28" spans="1:18" s="13" customFormat="1" ht="18" customHeight="1">
      <c r="A28" s="21"/>
      <c r="B28" s="21"/>
      <c r="C28" s="21"/>
      <c r="D28" s="21"/>
      <c r="E28" s="24"/>
      <c r="F28" s="24"/>
      <c r="G28" s="24"/>
      <c r="H28" s="24"/>
      <c r="I28" s="27"/>
      <c r="J28" s="24"/>
      <c r="K28" s="24"/>
      <c r="L28" s="24"/>
      <c r="M28" s="26"/>
      <c r="N28" s="25"/>
      <c r="O28" s="24"/>
      <c r="P28" s="24"/>
      <c r="Q28" s="24"/>
      <c r="R28" s="24"/>
    </row>
    <row r="29" spans="1:18" s="13" customFormat="1" ht="18" customHeight="1">
      <c r="A29" s="21"/>
      <c r="B29" s="21"/>
      <c r="C29" s="21"/>
      <c r="D29" s="21"/>
      <c r="E29" s="24"/>
      <c r="F29" s="24"/>
      <c r="G29" s="24"/>
      <c r="H29" s="24"/>
      <c r="I29" s="27"/>
      <c r="J29" s="24"/>
      <c r="K29" s="24"/>
      <c r="L29" s="24"/>
      <c r="M29" s="26"/>
      <c r="N29" s="25"/>
      <c r="O29" s="24"/>
      <c r="P29" s="24"/>
      <c r="Q29" s="24"/>
      <c r="R29" s="24"/>
    </row>
    <row r="30" spans="1:18" s="13" customFormat="1" ht="18" customHeight="1">
      <c r="A30" s="21"/>
      <c r="B30" s="21"/>
      <c r="C30" s="21"/>
      <c r="D30" s="21"/>
      <c r="E30" s="24"/>
      <c r="F30" s="24"/>
      <c r="G30" s="24"/>
      <c r="H30" s="24"/>
      <c r="I30" s="27"/>
      <c r="J30" s="24"/>
      <c r="K30" s="24"/>
      <c r="L30" s="24"/>
      <c r="M30" s="26"/>
      <c r="N30" s="25"/>
      <c r="O30" s="24"/>
      <c r="P30" s="24"/>
      <c r="Q30" s="24"/>
      <c r="R30" s="24"/>
    </row>
    <row r="31" spans="1:21" ht="15" customHeight="1">
      <c r="A31" s="13"/>
      <c r="B31" s="13"/>
      <c r="C31" s="13"/>
      <c r="D31" s="46"/>
      <c r="E31" s="13"/>
      <c r="F31" s="13"/>
      <c r="G31" s="13"/>
      <c r="H31" s="13"/>
      <c r="I31" s="29"/>
      <c r="J31" s="13"/>
      <c r="K31" s="13"/>
      <c r="L31" s="13"/>
      <c r="M31" s="22"/>
      <c r="N31" s="15"/>
      <c r="O31" s="13"/>
      <c r="P31" s="13"/>
      <c r="Q31" s="13"/>
      <c r="R31" s="13"/>
      <c r="S31" s="13"/>
      <c r="T31" s="13"/>
      <c r="U31" s="13"/>
    </row>
    <row r="32" spans="1:18" s="6" customFormat="1" ht="15" customHeight="1">
      <c r="A32" s="23"/>
      <c r="B32" s="23"/>
      <c r="C32" s="23"/>
      <c r="D32" s="23"/>
      <c r="E32" s="23"/>
      <c r="F32" s="23"/>
      <c r="G32" s="23"/>
      <c r="H32" s="23"/>
      <c r="I32" s="30"/>
      <c r="J32" s="23"/>
      <c r="K32" s="23"/>
      <c r="L32" s="23"/>
      <c r="M32" s="47"/>
      <c r="N32" s="48"/>
      <c r="O32" s="23"/>
      <c r="P32" s="23"/>
      <c r="Q32" s="23"/>
      <c r="R32" s="23"/>
    </row>
    <row r="33" spans="1:18" s="6" customFormat="1" ht="15" customHeight="1">
      <c r="A33" s="23"/>
      <c r="B33" s="23"/>
      <c r="C33" s="23"/>
      <c r="D33" s="23"/>
      <c r="E33" s="23"/>
      <c r="F33" s="23"/>
      <c r="G33" s="14"/>
      <c r="H33" s="23"/>
      <c r="I33" s="30"/>
      <c r="J33" s="23"/>
      <c r="K33" s="23"/>
      <c r="L33" s="49"/>
      <c r="M33" s="23"/>
      <c r="N33" s="23"/>
      <c r="O33" s="49"/>
      <c r="P33" s="48"/>
      <c r="Q33" s="23"/>
      <c r="R33" s="23"/>
    </row>
    <row r="34" spans="1:18" s="6" customFormat="1" ht="15" customHeight="1">
      <c r="A34" s="23"/>
      <c r="B34" s="23"/>
      <c r="C34" s="23"/>
      <c r="D34" s="23"/>
      <c r="E34" s="23"/>
      <c r="F34" s="23"/>
      <c r="G34" s="14"/>
      <c r="H34" s="23"/>
      <c r="I34" s="30"/>
      <c r="J34" s="23"/>
      <c r="K34" s="23"/>
      <c r="L34" s="47"/>
      <c r="M34" s="23"/>
      <c r="N34" s="47"/>
      <c r="O34" s="30"/>
      <c r="P34" s="48"/>
      <c r="Q34" s="23"/>
      <c r="R34" s="23"/>
    </row>
    <row r="35" spans="1:18" s="6" customFormat="1" ht="15" customHeight="1">
      <c r="A35" s="50"/>
      <c r="B35" s="50"/>
      <c r="C35" s="50"/>
      <c r="D35" s="50"/>
      <c r="E35" s="50"/>
      <c r="F35" s="50"/>
      <c r="G35" s="51"/>
      <c r="H35" s="50"/>
      <c r="I35" s="57"/>
      <c r="J35" s="23"/>
      <c r="K35" s="23"/>
      <c r="L35" s="52"/>
      <c r="M35" s="23"/>
      <c r="N35" s="47"/>
      <c r="O35" s="30"/>
      <c r="P35" s="48"/>
      <c r="Q35" s="23"/>
      <c r="R35" s="23"/>
    </row>
    <row r="36" spans="1:18" s="6" customFormat="1" ht="15" customHeight="1">
      <c r="A36" s="23"/>
      <c r="B36" s="23"/>
      <c r="C36" s="23"/>
      <c r="D36" s="23"/>
      <c r="E36" s="23"/>
      <c r="F36" s="23"/>
      <c r="G36" s="14"/>
      <c r="H36" s="23"/>
      <c r="I36" s="30"/>
      <c r="J36" s="23"/>
      <c r="K36" s="23"/>
      <c r="L36" s="47"/>
      <c r="M36" s="23"/>
      <c r="N36" s="47"/>
      <c r="O36" s="30"/>
      <c r="P36" s="48"/>
      <c r="Q36" s="23"/>
      <c r="R36" s="23"/>
    </row>
    <row r="37" spans="1:18" s="6" customFormat="1" ht="15" customHeight="1">
      <c r="A37" s="23"/>
      <c r="B37" s="23"/>
      <c r="C37" s="23"/>
      <c r="D37" s="23"/>
      <c r="E37" s="23"/>
      <c r="F37" s="23"/>
      <c r="G37" s="14"/>
      <c r="H37" s="23"/>
      <c r="I37" s="30"/>
      <c r="J37" s="23"/>
      <c r="K37" s="23"/>
      <c r="L37" s="23"/>
      <c r="M37" s="23"/>
      <c r="N37" s="23"/>
      <c r="O37" s="23"/>
      <c r="P37" s="48"/>
      <c r="Q37" s="23"/>
      <c r="R37" s="23"/>
    </row>
    <row r="38" spans="1:18" s="6" customFormat="1" ht="15" customHeight="1">
      <c r="A38" s="23"/>
      <c r="B38" s="23"/>
      <c r="C38" s="23"/>
      <c r="D38" s="23"/>
      <c r="E38" s="23"/>
      <c r="F38" s="23"/>
      <c r="G38" s="23"/>
      <c r="H38" s="14"/>
      <c r="I38" s="58"/>
      <c r="J38" s="23"/>
      <c r="K38" s="47"/>
      <c r="L38" s="23"/>
      <c r="M38" s="14"/>
      <c r="N38" s="47"/>
      <c r="O38" s="30"/>
      <c r="P38" s="48"/>
      <c r="Q38" s="23"/>
      <c r="R38" s="23"/>
    </row>
    <row r="39" spans="1:18" ht="15" customHeight="1">
      <c r="A39" s="21"/>
      <c r="B39" s="21"/>
      <c r="C39" s="13"/>
      <c r="D39" s="13"/>
      <c r="E39" s="21"/>
      <c r="F39" s="13"/>
      <c r="G39" s="13"/>
      <c r="H39" s="14"/>
      <c r="I39" s="58"/>
      <c r="J39" s="21"/>
      <c r="K39" s="22"/>
      <c r="L39" s="13"/>
      <c r="M39" s="14"/>
      <c r="N39" s="22"/>
      <c r="O39" s="29"/>
      <c r="P39" s="15"/>
      <c r="Q39" s="13"/>
      <c r="R39" s="13"/>
    </row>
    <row r="40" spans="1:18" ht="15" customHeight="1">
      <c r="A40" s="13"/>
      <c r="B40" s="13"/>
      <c r="C40" s="13"/>
      <c r="D40" s="13"/>
      <c r="E40" s="13"/>
      <c r="F40" s="13"/>
      <c r="G40" s="13"/>
      <c r="H40" s="13"/>
      <c r="I40" s="29"/>
      <c r="J40" s="13"/>
      <c r="K40" s="13"/>
      <c r="L40" s="13"/>
      <c r="M40" s="22"/>
      <c r="N40" s="15"/>
      <c r="O40" s="13"/>
      <c r="P40" s="13"/>
      <c r="Q40" s="13"/>
      <c r="R40" s="13"/>
    </row>
  </sheetData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workbookViewId="0" topLeftCell="A1">
      <selection activeCell="K10" sqref="K10"/>
    </sheetView>
  </sheetViews>
  <sheetFormatPr defaultColWidth="9.140625" defaultRowHeight="15" customHeight="1"/>
  <cols>
    <col min="1" max="1" width="11.28125" style="1" customWidth="1"/>
    <col min="2" max="2" width="7.00390625" style="1" customWidth="1"/>
    <col min="3" max="3" width="3.28125" style="1" customWidth="1"/>
    <col min="4" max="4" width="35.2812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12.57421875" style="4" customWidth="1"/>
    <col min="10" max="10" width="10.00390625" style="1" customWidth="1"/>
    <col min="11" max="11" width="10.8515625" style="1" customWidth="1"/>
    <col min="12" max="12" width="11.140625" style="1" customWidth="1"/>
    <col min="13" max="13" width="13.57421875" style="2" customWidth="1"/>
    <col min="14" max="14" width="15.8515625" style="3" customWidth="1"/>
    <col min="15" max="15" width="7.421875" style="1" customWidth="1"/>
    <col min="16" max="16" width="6.7109375" style="1" customWidth="1"/>
    <col min="17" max="17" width="5.00390625" style="1" customWidth="1"/>
    <col min="18" max="18" width="5.57421875" style="1" customWidth="1"/>
    <col min="19" max="16384" width="9.140625" style="1" customWidth="1"/>
  </cols>
  <sheetData>
    <row r="1" spans="1:18" ht="15" customHeight="1">
      <c r="A1" s="13"/>
      <c r="B1" s="13"/>
      <c r="C1" s="13"/>
      <c r="D1" s="13"/>
      <c r="E1" s="13"/>
      <c r="F1" s="13"/>
      <c r="G1" s="13"/>
      <c r="H1" s="13"/>
      <c r="I1" s="29"/>
      <c r="J1" s="13"/>
      <c r="K1" s="13"/>
      <c r="L1" s="13"/>
      <c r="M1" s="22"/>
      <c r="N1" s="15"/>
      <c r="O1" s="13"/>
      <c r="P1" s="13"/>
      <c r="Q1" s="13"/>
      <c r="R1" s="13"/>
    </row>
    <row r="2" spans="1:18" ht="15" customHeight="1">
      <c r="A2" s="13"/>
      <c r="B2" s="13"/>
      <c r="C2" s="13"/>
      <c r="D2" s="13"/>
      <c r="E2" s="13"/>
      <c r="F2" s="13"/>
      <c r="G2" s="13"/>
      <c r="H2" s="13"/>
      <c r="I2" s="29"/>
      <c r="J2" s="13"/>
      <c r="K2" s="13"/>
      <c r="L2" s="13"/>
      <c r="M2" s="22"/>
      <c r="N2" s="15"/>
      <c r="O2" s="13"/>
      <c r="P2" s="13"/>
      <c r="Q2" s="13"/>
      <c r="R2" s="13"/>
    </row>
    <row r="3" spans="1:18" s="5" customFormat="1" ht="18.75" customHeight="1">
      <c r="A3" s="23"/>
      <c r="B3" s="23"/>
      <c r="C3" s="31"/>
      <c r="D3" s="32" t="s">
        <v>2</v>
      </c>
      <c r="E3" s="9"/>
      <c r="F3" s="9"/>
      <c r="G3" s="9"/>
      <c r="H3" s="86" t="s">
        <v>3</v>
      </c>
      <c r="I3" s="55"/>
      <c r="J3" s="9"/>
      <c r="K3" s="9"/>
      <c r="L3" s="9"/>
      <c r="M3" s="85"/>
      <c r="N3" s="9"/>
      <c r="O3" s="9"/>
      <c r="P3" s="9"/>
      <c r="Q3" s="9"/>
      <c r="R3" s="9"/>
    </row>
    <row r="4" spans="1:18" s="5" customFormat="1" ht="18.75" customHeight="1">
      <c r="A4" s="9"/>
      <c r="B4" s="9"/>
      <c r="C4" s="31" t="s">
        <v>27</v>
      </c>
      <c r="D4" s="32" t="s">
        <v>4</v>
      </c>
      <c r="E4" s="9"/>
      <c r="F4" s="9"/>
      <c r="G4" s="9"/>
      <c r="I4" s="55"/>
      <c r="J4" s="9"/>
      <c r="K4" s="9"/>
      <c r="L4" s="9"/>
      <c r="M4" s="14"/>
      <c r="N4" s="9"/>
      <c r="O4" s="9"/>
      <c r="P4" s="9"/>
      <c r="Q4" s="9"/>
      <c r="R4" s="9"/>
    </row>
    <row r="5" spans="1:18" s="5" customFormat="1" ht="18.75" customHeight="1">
      <c r="A5" s="9"/>
      <c r="B5" s="9"/>
      <c r="C5" s="31"/>
      <c r="D5" s="32" t="s">
        <v>5</v>
      </c>
      <c r="E5" s="9"/>
      <c r="F5" s="9"/>
      <c r="G5" s="9"/>
      <c r="H5" s="86" t="s">
        <v>18</v>
      </c>
      <c r="I5" s="55"/>
      <c r="J5" s="9"/>
      <c r="K5" s="9"/>
      <c r="L5" s="9"/>
      <c r="M5" s="14"/>
      <c r="N5" s="9"/>
      <c r="O5" s="9"/>
      <c r="P5" s="9"/>
      <c r="Q5" s="9"/>
      <c r="R5" s="9"/>
    </row>
    <row r="6" spans="1:18" s="5" customFormat="1" ht="18.75" customHeight="1">
      <c r="A6" s="9"/>
      <c r="B6" s="9"/>
      <c r="C6" s="31"/>
      <c r="D6" s="32" t="s">
        <v>6</v>
      </c>
      <c r="E6" s="9"/>
      <c r="F6" s="9"/>
      <c r="G6" s="9"/>
      <c r="H6" s="19"/>
      <c r="I6" s="55"/>
      <c r="J6" s="9"/>
      <c r="K6" s="9"/>
      <c r="L6" s="9"/>
      <c r="M6" s="14"/>
      <c r="N6" s="9"/>
      <c r="O6" s="9"/>
      <c r="P6" s="9"/>
      <c r="Q6" s="9"/>
      <c r="R6" s="9"/>
    </row>
    <row r="7" spans="1:18" s="5" customFormat="1" ht="18.75" customHeight="1">
      <c r="A7" s="9"/>
      <c r="B7" s="9"/>
      <c r="C7" s="31"/>
      <c r="D7" s="32" t="s">
        <v>7</v>
      </c>
      <c r="E7" s="9"/>
      <c r="F7" s="9"/>
      <c r="G7" s="9"/>
      <c r="H7" s="9"/>
      <c r="I7" s="30"/>
      <c r="J7" s="9"/>
      <c r="K7" s="9"/>
      <c r="L7" s="9"/>
      <c r="M7" s="18"/>
      <c r="N7" s="9"/>
      <c r="O7" s="9"/>
      <c r="P7" s="9"/>
      <c r="Q7" s="9"/>
      <c r="R7" s="9"/>
    </row>
    <row r="8" spans="1:18" s="5" customFormat="1" ht="18.75" customHeight="1">
      <c r="A8" s="9"/>
      <c r="B8" s="9"/>
      <c r="C8" s="9"/>
      <c r="D8" s="9"/>
      <c r="E8" s="9"/>
      <c r="F8" s="9"/>
      <c r="G8" s="9"/>
      <c r="H8" s="9"/>
      <c r="I8" s="30"/>
      <c r="J8" s="9"/>
      <c r="K8" s="9"/>
      <c r="L8" s="9"/>
      <c r="M8" s="18"/>
      <c r="N8" s="9"/>
      <c r="O8" s="9"/>
      <c r="P8" s="9"/>
      <c r="Q8" s="9"/>
      <c r="R8" s="9"/>
    </row>
    <row r="9" spans="1:18" s="5" customFormat="1" ht="16.5" customHeight="1">
      <c r="A9" s="9"/>
      <c r="B9" s="9"/>
      <c r="C9" s="9"/>
      <c r="D9" s="9"/>
      <c r="E9" s="9"/>
      <c r="F9" s="9"/>
      <c r="G9" s="9"/>
      <c r="H9" s="9"/>
      <c r="I9" s="30"/>
      <c r="J9" s="9"/>
      <c r="K9" s="9"/>
      <c r="L9" s="9"/>
      <c r="M9" s="18"/>
      <c r="N9" s="9"/>
      <c r="O9" s="9"/>
      <c r="P9" s="9"/>
      <c r="Q9" s="9"/>
      <c r="R9" s="9"/>
    </row>
    <row r="10" spans="2:14" s="5" customFormat="1" ht="16.5" customHeight="1">
      <c r="B10" s="63" t="s">
        <v>1</v>
      </c>
      <c r="C10" s="8"/>
      <c r="D10" s="8" t="s">
        <v>25</v>
      </c>
      <c r="E10" s="9"/>
      <c r="F10" s="63" t="s">
        <v>8</v>
      </c>
      <c r="G10" s="8"/>
      <c r="H10" s="91">
        <v>4</v>
      </c>
      <c r="J10" s="63" t="s">
        <v>9</v>
      </c>
      <c r="K10" s="8" t="s">
        <v>32</v>
      </c>
      <c r="L10" s="8"/>
      <c r="M10" s="63" t="s">
        <v>10</v>
      </c>
      <c r="N10" s="10"/>
    </row>
    <row r="11" spans="1:18" s="5" customFormat="1" ht="16.5" customHeight="1">
      <c r="A11" s="9"/>
      <c r="B11" s="9"/>
      <c r="C11" s="9"/>
      <c r="E11" s="20"/>
      <c r="F11" s="9"/>
      <c r="G11" s="20"/>
      <c r="H11" s="9"/>
      <c r="I11" s="30"/>
      <c r="J11" s="18"/>
      <c r="K11" s="9"/>
      <c r="L11" s="20"/>
      <c r="M11" s="18"/>
      <c r="N11" s="9"/>
      <c r="O11" s="9"/>
      <c r="P11" s="9"/>
      <c r="Q11" s="9"/>
      <c r="R11" s="9"/>
    </row>
    <row r="12" spans="9:17" s="5" customFormat="1" ht="16.5" customHeight="1" thickBot="1">
      <c r="I12" s="12"/>
      <c r="M12" s="7"/>
      <c r="Q12" s="9"/>
    </row>
    <row r="13" spans="1:18" ht="19.5" customHeight="1">
      <c r="A13" s="33" t="s">
        <v>11</v>
      </c>
      <c r="B13" s="34"/>
      <c r="C13" s="35"/>
      <c r="D13" s="36" t="s">
        <v>0</v>
      </c>
      <c r="E13" s="37"/>
      <c r="F13" s="34"/>
      <c r="G13" s="38"/>
      <c r="H13" s="39" t="s">
        <v>12</v>
      </c>
      <c r="I13" s="59" t="s">
        <v>13</v>
      </c>
      <c r="J13" s="61" t="s">
        <v>19</v>
      </c>
      <c r="K13" s="61" t="s">
        <v>20</v>
      </c>
      <c r="L13" s="60" t="s">
        <v>21</v>
      </c>
      <c r="M13" s="61" t="s">
        <v>22</v>
      </c>
      <c r="N13" s="62" t="s">
        <v>14</v>
      </c>
      <c r="O13" s="53"/>
      <c r="P13" s="53"/>
      <c r="Q13" s="13"/>
      <c r="R13" s="13"/>
    </row>
    <row r="14" spans="1:14" s="13" customFormat="1" ht="19.5" customHeight="1" thickBot="1">
      <c r="A14" s="40"/>
      <c r="B14" s="41"/>
      <c r="C14" s="42"/>
      <c r="D14" s="43"/>
      <c r="E14" s="41"/>
      <c r="F14" s="41"/>
      <c r="G14" s="42"/>
      <c r="H14" s="44" t="s">
        <v>15</v>
      </c>
      <c r="I14" s="56"/>
      <c r="J14" s="44"/>
      <c r="K14" s="44"/>
      <c r="L14" s="42"/>
      <c r="M14" s="45"/>
      <c r="N14" s="54"/>
    </row>
    <row r="15" spans="1:18" s="74" customFormat="1" ht="39.75" customHeight="1" thickBot="1">
      <c r="A15" s="66"/>
      <c r="B15" s="67"/>
      <c r="C15" s="68"/>
      <c r="D15" s="66"/>
      <c r="E15" s="67"/>
      <c r="F15" s="70"/>
      <c r="G15" s="71"/>
      <c r="H15" s="72"/>
      <c r="I15" s="93"/>
      <c r="J15" s="72"/>
      <c r="K15" s="72"/>
      <c r="L15" s="72"/>
      <c r="M15" s="94">
        <f>SUM(J15:L15)</f>
        <v>0</v>
      </c>
      <c r="N15" s="73">
        <f>SUM(M15*I15)</f>
        <v>0</v>
      </c>
      <c r="O15" s="69"/>
      <c r="P15" s="69"/>
      <c r="Q15" s="69"/>
      <c r="R15" s="69"/>
    </row>
    <row r="16" spans="1:18" s="74" customFormat="1" ht="39.75" customHeight="1" thickBot="1">
      <c r="A16" s="77"/>
      <c r="B16" s="78"/>
      <c r="C16" s="82"/>
      <c r="D16" s="77"/>
      <c r="E16" s="79"/>
      <c r="F16" s="79"/>
      <c r="G16" s="80"/>
      <c r="H16" s="81"/>
      <c r="I16" s="93"/>
      <c r="J16" s="81"/>
      <c r="K16" s="81"/>
      <c r="L16" s="81"/>
      <c r="M16" s="94">
        <f>SUM(J16:L16)</f>
        <v>0</v>
      </c>
      <c r="N16" s="73">
        <f>SUM(M16*I16)</f>
        <v>0</v>
      </c>
      <c r="O16" s="79"/>
      <c r="P16" s="79"/>
      <c r="Q16" s="79"/>
      <c r="R16" s="79"/>
    </row>
    <row r="17" spans="1:18" s="74" customFormat="1" ht="39.75" customHeight="1" thickBot="1">
      <c r="A17" s="77"/>
      <c r="B17" s="78"/>
      <c r="C17" s="82"/>
      <c r="D17" s="77"/>
      <c r="E17" s="83"/>
      <c r="F17" s="83"/>
      <c r="G17" s="84"/>
      <c r="H17" s="81"/>
      <c r="I17" s="93"/>
      <c r="J17" s="81"/>
      <c r="K17" s="81"/>
      <c r="L17" s="81"/>
      <c r="M17" s="94"/>
      <c r="N17" s="73"/>
      <c r="O17" s="79"/>
      <c r="P17" s="79"/>
      <c r="Q17" s="79"/>
      <c r="R17" s="79"/>
    </row>
    <row r="18" spans="1:18" s="74" customFormat="1" ht="39.75" customHeight="1" thickBot="1">
      <c r="A18" s="75"/>
      <c r="B18" s="69"/>
      <c r="C18" s="76"/>
      <c r="D18" s="77"/>
      <c r="E18" s="79"/>
      <c r="F18" s="79"/>
      <c r="G18" s="80"/>
      <c r="H18" s="81"/>
      <c r="I18" s="93"/>
      <c r="J18" s="81"/>
      <c r="K18" s="81"/>
      <c r="L18" s="81"/>
      <c r="M18" s="94"/>
      <c r="N18" s="73"/>
      <c r="O18" s="79"/>
      <c r="P18" s="79"/>
      <c r="Q18" s="79"/>
      <c r="R18" s="79"/>
    </row>
    <row r="19" spans="1:18" s="74" customFormat="1" ht="39.75" customHeight="1" thickBot="1">
      <c r="A19" s="77"/>
      <c r="B19" s="78"/>
      <c r="C19" s="82"/>
      <c r="D19" s="77"/>
      <c r="E19" s="83"/>
      <c r="F19" s="83"/>
      <c r="G19" s="84"/>
      <c r="H19" s="81"/>
      <c r="I19" s="93"/>
      <c r="J19" s="81"/>
      <c r="K19" s="81"/>
      <c r="L19" s="81"/>
      <c r="M19" s="95"/>
      <c r="N19" s="73"/>
      <c r="O19" s="79"/>
      <c r="P19" s="79"/>
      <c r="Q19" s="79"/>
      <c r="R19" s="79"/>
    </row>
    <row r="20" spans="1:18" s="13" customFormat="1" ht="18" customHeight="1">
      <c r="A20" s="21"/>
      <c r="B20" s="21"/>
      <c r="C20" s="21"/>
      <c r="D20" s="21"/>
      <c r="E20" s="24"/>
      <c r="F20" s="24"/>
      <c r="G20" s="24"/>
      <c r="H20" s="24"/>
      <c r="I20" s="27"/>
      <c r="J20" s="24"/>
      <c r="K20" s="24"/>
      <c r="L20" s="24"/>
      <c r="M20" s="26"/>
      <c r="N20" s="90"/>
      <c r="O20" s="24"/>
      <c r="P20" s="24"/>
      <c r="Q20" s="24"/>
      <c r="R20" s="24"/>
    </row>
    <row r="21" spans="1:18" s="13" customFormat="1" ht="24.75" customHeight="1">
      <c r="A21" s="21"/>
      <c r="B21" s="21"/>
      <c r="C21" s="21"/>
      <c r="D21" s="21"/>
      <c r="E21" s="24"/>
      <c r="F21" s="24"/>
      <c r="G21" s="24"/>
      <c r="H21" s="24"/>
      <c r="I21" s="27"/>
      <c r="J21" s="24"/>
      <c r="K21" s="24"/>
      <c r="L21" s="89" t="s">
        <v>16</v>
      </c>
      <c r="M21" s="88"/>
      <c r="N21" s="87">
        <f>SUM(N15:N19)</f>
        <v>0</v>
      </c>
      <c r="O21" s="24"/>
      <c r="P21" s="24"/>
      <c r="Q21" s="24"/>
      <c r="R21" s="24"/>
    </row>
    <row r="22" spans="1:18" s="13" customFormat="1" ht="18" customHeight="1">
      <c r="A22" s="21"/>
      <c r="B22" s="21"/>
      <c r="C22" s="21"/>
      <c r="D22" s="21"/>
      <c r="E22" s="24"/>
      <c r="F22" s="24"/>
      <c r="G22" s="24"/>
      <c r="H22" s="24"/>
      <c r="I22" s="27"/>
      <c r="J22" s="24"/>
      <c r="K22" s="24"/>
      <c r="L22" s="24"/>
      <c r="M22" s="26"/>
      <c r="N22" s="25"/>
      <c r="O22" s="24"/>
      <c r="P22" s="24"/>
      <c r="Q22" s="24"/>
      <c r="R22" s="24"/>
    </row>
    <row r="23" spans="1:18" s="13" customFormat="1" ht="18" customHeight="1">
      <c r="A23" s="21"/>
      <c r="B23" s="16" t="s">
        <v>17</v>
      </c>
      <c r="C23" s="17"/>
      <c r="D23" s="11"/>
      <c r="E23" s="28"/>
      <c r="F23" s="28"/>
      <c r="G23" s="24"/>
      <c r="H23" s="28" t="s">
        <v>1</v>
      </c>
      <c r="I23" s="64" t="s">
        <v>31</v>
      </c>
      <c r="J23" s="28"/>
      <c r="K23" s="28"/>
      <c r="L23" s="24"/>
      <c r="M23" s="65" t="s">
        <v>28</v>
      </c>
      <c r="N23" s="96">
        <v>87013</v>
      </c>
      <c r="O23" s="24"/>
      <c r="P23" s="24"/>
      <c r="Q23" s="24"/>
      <c r="R23" s="24"/>
    </row>
    <row r="24" spans="1:18" s="13" customFormat="1" ht="18" customHeight="1">
      <c r="A24" s="21"/>
      <c r="B24" s="21"/>
      <c r="C24" s="21"/>
      <c r="D24" s="21"/>
      <c r="E24" s="24"/>
      <c r="F24" s="24"/>
      <c r="G24" s="24"/>
      <c r="H24" s="24"/>
      <c r="I24" s="27"/>
      <c r="J24" s="24"/>
      <c r="K24" s="24"/>
      <c r="L24" s="24"/>
      <c r="M24" s="26"/>
      <c r="N24" s="25"/>
      <c r="O24" s="24"/>
      <c r="P24" s="24"/>
      <c r="Q24" s="24"/>
      <c r="R24" s="24"/>
    </row>
    <row r="25" spans="1:18" s="13" customFormat="1" ht="18" customHeight="1">
      <c r="A25" s="21"/>
      <c r="B25" s="21"/>
      <c r="C25" s="21"/>
      <c r="D25" s="21"/>
      <c r="E25" s="24"/>
      <c r="F25" s="24"/>
      <c r="G25" s="24"/>
      <c r="H25" s="24"/>
      <c r="I25" s="27"/>
      <c r="J25" s="24"/>
      <c r="K25" s="24"/>
      <c r="L25" s="24"/>
      <c r="M25" s="26"/>
      <c r="N25" s="25"/>
      <c r="O25" s="24"/>
      <c r="P25" s="24"/>
      <c r="Q25" s="24"/>
      <c r="R25" s="24"/>
    </row>
    <row r="26" spans="1:18" s="13" customFormat="1" ht="18" customHeight="1">
      <c r="A26" s="21"/>
      <c r="B26" s="21"/>
      <c r="C26" s="21"/>
      <c r="D26" s="21"/>
      <c r="E26" s="24"/>
      <c r="F26" s="24"/>
      <c r="G26" s="24"/>
      <c r="H26" s="24"/>
      <c r="I26" s="27"/>
      <c r="J26" s="24"/>
      <c r="K26" s="24"/>
      <c r="L26" s="24"/>
      <c r="M26" s="26"/>
      <c r="N26" s="25"/>
      <c r="O26" s="24"/>
      <c r="P26" s="24"/>
      <c r="Q26" s="24"/>
      <c r="R26" s="24"/>
    </row>
    <row r="27" spans="1:18" s="13" customFormat="1" ht="18" customHeight="1">
      <c r="A27" s="21"/>
      <c r="B27" s="21"/>
      <c r="C27" s="21"/>
      <c r="D27" s="21"/>
      <c r="E27" s="24"/>
      <c r="F27" s="24"/>
      <c r="G27" s="24"/>
      <c r="H27" s="24"/>
      <c r="I27" s="27"/>
      <c r="J27" s="24"/>
      <c r="K27" s="24"/>
      <c r="L27" s="24"/>
      <c r="M27" s="26"/>
      <c r="N27" s="25"/>
      <c r="O27" s="24"/>
      <c r="P27" s="24"/>
      <c r="Q27" s="24"/>
      <c r="R27" s="24"/>
    </row>
    <row r="28" spans="1:18" s="13" customFormat="1" ht="18" customHeight="1">
      <c r="A28" s="21"/>
      <c r="B28" s="21"/>
      <c r="C28" s="21"/>
      <c r="D28" s="21"/>
      <c r="E28" s="24"/>
      <c r="F28" s="24"/>
      <c r="G28" s="24"/>
      <c r="H28" s="24"/>
      <c r="I28" s="27"/>
      <c r="J28" s="24"/>
      <c r="K28" s="24"/>
      <c r="L28" s="24"/>
      <c r="M28" s="26"/>
      <c r="N28" s="25"/>
      <c r="O28" s="24"/>
      <c r="P28" s="24"/>
      <c r="Q28" s="24"/>
      <c r="R28" s="24"/>
    </row>
    <row r="29" spans="1:18" s="13" customFormat="1" ht="18" customHeight="1">
      <c r="A29" s="21"/>
      <c r="B29" s="21"/>
      <c r="C29" s="21"/>
      <c r="D29" s="21"/>
      <c r="E29" s="24"/>
      <c r="F29" s="24"/>
      <c r="G29" s="24"/>
      <c r="H29" s="24"/>
      <c r="I29" s="27"/>
      <c r="J29" s="24"/>
      <c r="K29" s="24"/>
      <c r="L29" s="24"/>
      <c r="M29" s="26"/>
      <c r="N29" s="25"/>
      <c r="O29" s="24"/>
      <c r="P29" s="24"/>
      <c r="Q29" s="24"/>
      <c r="R29" s="24"/>
    </row>
    <row r="30" spans="1:18" s="13" customFormat="1" ht="18" customHeight="1">
      <c r="A30" s="21"/>
      <c r="B30" s="21"/>
      <c r="C30" s="21"/>
      <c r="D30" s="21"/>
      <c r="E30" s="24"/>
      <c r="F30" s="24"/>
      <c r="G30" s="24"/>
      <c r="H30" s="24"/>
      <c r="I30" s="27"/>
      <c r="J30" s="24"/>
      <c r="K30" s="24"/>
      <c r="L30" s="24"/>
      <c r="M30" s="26"/>
      <c r="N30" s="25"/>
      <c r="O30" s="24"/>
      <c r="P30" s="24"/>
      <c r="Q30" s="24"/>
      <c r="R30" s="24"/>
    </row>
    <row r="31" spans="1:21" ht="15" customHeight="1">
      <c r="A31" s="13"/>
      <c r="B31" s="13"/>
      <c r="C31" s="13"/>
      <c r="D31" s="46"/>
      <c r="E31" s="13"/>
      <c r="F31" s="13"/>
      <c r="G31" s="13"/>
      <c r="H31" s="13"/>
      <c r="I31" s="29"/>
      <c r="J31" s="13"/>
      <c r="K31" s="13"/>
      <c r="L31" s="13"/>
      <c r="M31" s="22"/>
      <c r="N31" s="15"/>
      <c r="O31" s="13"/>
      <c r="P31" s="13"/>
      <c r="Q31" s="13"/>
      <c r="R31" s="13"/>
      <c r="S31" s="13"/>
      <c r="T31" s="13"/>
      <c r="U31" s="13"/>
    </row>
    <row r="32" spans="1:18" s="6" customFormat="1" ht="15" customHeight="1">
      <c r="A32" s="23"/>
      <c r="B32" s="23"/>
      <c r="C32" s="23"/>
      <c r="D32" s="23"/>
      <c r="E32" s="23"/>
      <c r="F32" s="23"/>
      <c r="G32" s="23"/>
      <c r="H32" s="23"/>
      <c r="I32" s="30"/>
      <c r="J32" s="23"/>
      <c r="K32" s="23"/>
      <c r="L32" s="23"/>
      <c r="M32" s="47"/>
      <c r="N32" s="48"/>
      <c r="O32" s="23"/>
      <c r="P32" s="23"/>
      <c r="Q32" s="23"/>
      <c r="R32" s="23"/>
    </row>
    <row r="33" spans="1:18" s="6" customFormat="1" ht="15" customHeight="1">
      <c r="A33" s="23"/>
      <c r="B33" s="23"/>
      <c r="C33" s="23"/>
      <c r="D33" s="23"/>
      <c r="E33" s="23"/>
      <c r="F33" s="23"/>
      <c r="G33" s="14"/>
      <c r="H33" s="23"/>
      <c r="I33" s="30"/>
      <c r="J33" s="23"/>
      <c r="K33" s="23"/>
      <c r="L33" s="49"/>
      <c r="M33" s="23"/>
      <c r="N33" s="23"/>
      <c r="O33" s="49"/>
      <c r="P33" s="48"/>
      <c r="Q33" s="23"/>
      <c r="R33" s="23"/>
    </row>
    <row r="34" spans="1:18" s="6" customFormat="1" ht="15" customHeight="1">
      <c r="A34" s="23"/>
      <c r="B34" s="23"/>
      <c r="C34" s="23"/>
      <c r="D34" s="23"/>
      <c r="E34" s="23"/>
      <c r="F34" s="23"/>
      <c r="G34" s="14"/>
      <c r="H34" s="23"/>
      <c r="I34" s="30"/>
      <c r="J34" s="23"/>
      <c r="K34" s="23"/>
      <c r="L34" s="47"/>
      <c r="M34" s="23"/>
      <c r="N34" s="47"/>
      <c r="O34" s="30"/>
      <c r="P34" s="48"/>
      <c r="Q34" s="23"/>
      <c r="R34" s="23"/>
    </row>
    <row r="35" spans="1:18" s="6" customFormat="1" ht="15" customHeight="1">
      <c r="A35" s="50"/>
      <c r="B35" s="50"/>
      <c r="C35" s="50"/>
      <c r="D35" s="50"/>
      <c r="E35" s="50"/>
      <c r="F35" s="50"/>
      <c r="G35" s="51"/>
      <c r="H35" s="50"/>
      <c r="I35" s="57"/>
      <c r="J35" s="23"/>
      <c r="K35" s="23"/>
      <c r="L35" s="52"/>
      <c r="M35" s="23"/>
      <c r="N35" s="47"/>
      <c r="O35" s="30"/>
      <c r="P35" s="48"/>
      <c r="Q35" s="23"/>
      <c r="R35" s="23"/>
    </row>
    <row r="36" spans="1:18" s="6" customFormat="1" ht="15" customHeight="1">
      <c r="A36" s="23"/>
      <c r="B36" s="23"/>
      <c r="C36" s="23"/>
      <c r="D36" s="23"/>
      <c r="E36" s="23"/>
      <c r="F36" s="23"/>
      <c r="G36" s="14"/>
      <c r="H36" s="23"/>
      <c r="I36" s="30"/>
      <c r="J36" s="23"/>
      <c r="K36" s="23"/>
      <c r="L36" s="47"/>
      <c r="M36" s="23"/>
      <c r="N36" s="47"/>
      <c r="O36" s="30"/>
      <c r="P36" s="48"/>
      <c r="Q36" s="23"/>
      <c r="R36" s="23"/>
    </row>
    <row r="37" spans="1:18" s="6" customFormat="1" ht="15" customHeight="1">
      <c r="A37" s="23"/>
      <c r="B37" s="23"/>
      <c r="C37" s="23"/>
      <c r="D37" s="23"/>
      <c r="E37" s="23"/>
      <c r="F37" s="23"/>
      <c r="G37" s="14"/>
      <c r="H37" s="23"/>
      <c r="I37" s="30"/>
      <c r="J37" s="23"/>
      <c r="K37" s="23"/>
      <c r="L37" s="23"/>
      <c r="M37" s="23"/>
      <c r="N37" s="23"/>
      <c r="O37" s="23"/>
      <c r="P37" s="48"/>
      <c r="Q37" s="23"/>
      <c r="R37" s="23"/>
    </row>
    <row r="38" spans="1:18" s="6" customFormat="1" ht="15" customHeight="1">
      <c r="A38" s="23"/>
      <c r="B38" s="23"/>
      <c r="C38" s="23"/>
      <c r="D38" s="23"/>
      <c r="E38" s="23"/>
      <c r="F38" s="23"/>
      <c r="G38" s="23"/>
      <c r="H38" s="14"/>
      <c r="I38" s="58"/>
      <c r="J38" s="23"/>
      <c r="K38" s="47"/>
      <c r="L38" s="23"/>
      <c r="M38" s="14"/>
      <c r="N38" s="47"/>
      <c r="O38" s="30"/>
      <c r="P38" s="48"/>
      <c r="Q38" s="23"/>
      <c r="R38" s="23"/>
    </row>
    <row r="39" spans="1:18" ht="15" customHeight="1">
      <c r="A39" s="21"/>
      <c r="B39" s="21"/>
      <c r="C39" s="13"/>
      <c r="D39" s="13"/>
      <c r="E39" s="21"/>
      <c r="F39" s="13"/>
      <c r="G39" s="13"/>
      <c r="H39" s="14"/>
      <c r="I39" s="58"/>
      <c r="J39" s="21"/>
      <c r="K39" s="22"/>
      <c r="L39" s="13"/>
      <c r="M39" s="14"/>
      <c r="N39" s="22"/>
      <c r="O39" s="29"/>
      <c r="P39" s="15"/>
      <c r="Q39" s="13"/>
      <c r="R39" s="13"/>
    </row>
    <row r="40" spans="1:18" ht="15" customHeight="1">
      <c r="A40" s="13"/>
      <c r="B40" s="13"/>
      <c r="C40" s="13"/>
      <c r="D40" s="13"/>
      <c r="E40" s="13"/>
      <c r="F40" s="13"/>
      <c r="G40" s="13"/>
      <c r="H40" s="13"/>
      <c r="I40" s="29"/>
      <c r="J40" s="13"/>
      <c r="K40" s="13"/>
      <c r="L40" s="13"/>
      <c r="M40" s="22"/>
      <c r="N40" s="15"/>
      <c r="O40" s="13"/>
      <c r="P40" s="13"/>
      <c r="Q40" s="13"/>
      <c r="R40" s="13"/>
    </row>
  </sheetData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18" activePane="bottomLeft" state="frozen"/>
      <selection pane="topLeft" activeCell="A1" sqref="A1"/>
      <selection pane="bottomLeft" activeCell="N29" sqref="N29"/>
    </sheetView>
  </sheetViews>
  <sheetFormatPr defaultColWidth="9.140625" defaultRowHeight="12.75"/>
  <sheetData>
    <row r="1" ht="12.75">
      <c r="A1" t="s">
        <v>23</v>
      </c>
    </row>
    <row r="2" spans="1:11" ht="12.75">
      <c r="A2" t="s">
        <v>24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Ulf Rickler</cp:lastModifiedBy>
  <cp:lastPrinted>2004-10-10T18:08:13Z</cp:lastPrinted>
  <dcterms:created xsi:type="dcterms:W3CDTF">2001-03-16T17:29:22Z</dcterms:created>
  <dcterms:modified xsi:type="dcterms:W3CDTF">2004-10-10T18:11:07Z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