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Omg 3 2010 Ramdala" sheetId="1" r:id="rId1"/>
  </sheets>
  <definedNames/>
  <calcPr fullCalcOnLoad="1"/>
</workbook>
</file>

<file path=xl/sharedStrings.xml><?xml version="1.0" encoding="utf-8"?>
<sst xmlns="http://schemas.openxmlformats.org/spreadsheetml/2006/main" count="612" uniqueCount="256">
  <si>
    <t>U</t>
  </si>
  <si>
    <t>G50,0</t>
  </si>
  <si>
    <t>G75,0</t>
  </si>
  <si>
    <t>G85,0</t>
  </si>
  <si>
    <t>G80,0</t>
  </si>
  <si>
    <t>G90,0</t>
  </si>
  <si>
    <t>G100,0</t>
  </si>
  <si>
    <t>G105,0</t>
  </si>
  <si>
    <t>G115,0</t>
  </si>
  <si>
    <t>G120,0</t>
  </si>
  <si>
    <t>V1</t>
  </si>
  <si>
    <t>G140,0</t>
  </si>
  <si>
    <t>G150,0</t>
  </si>
  <si>
    <t>G160,0</t>
  </si>
  <si>
    <t>G130,0</t>
  </si>
  <si>
    <t>G165,0</t>
  </si>
  <si>
    <t>G175,0</t>
  </si>
  <si>
    <t>U112,5</t>
  </si>
  <si>
    <t>G117,5</t>
  </si>
  <si>
    <t>U87,5</t>
  </si>
  <si>
    <t>G170,0</t>
  </si>
  <si>
    <t>U185,0</t>
  </si>
  <si>
    <t>G185,0</t>
  </si>
  <si>
    <t>G195,0</t>
  </si>
  <si>
    <t>G215,0</t>
  </si>
  <si>
    <t>G225,0</t>
  </si>
  <si>
    <t>G265,0</t>
  </si>
  <si>
    <t>G135,0</t>
  </si>
  <si>
    <t>G82,5</t>
  </si>
  <si>
    <t>G155,0</t>
  </si>
  <si>
    <t>Sr</t>
  </si>
  <si>
    <t>G190,0</t>
  </si>
  <si>
    <t>G200,0</t>
  </si>
  <si>
    <t>U210,0</t>
  </si>
  <si>
    <t>G210,0</t>
  </si>
  <si>
    <t>G220,0</t>
  </si>
  <si>
    <t>G240,0</t>
  </si>
  <si>
    <t>G250,0</t>
  </si>
  <si>
    <t>G235,0</t>
  </si>
  <si>
    <t>G270,0</t>
  </si>
  <si>
    <t>G275,0</t>
  </si>
  <si>
    <t>U290,0</t>
  </si>
  <si>
    <t>G157,5</t>
  </si>
  <si>
    <t>G230,0</t>
  </si>
  <si>
    <t>U245,0</t>
  </si>
  <si>
    <t>U165,0</t>
  </si>
  <si>
    <t>V2</t>
  </si>
  <si>
    <t>U195,0</t>
  </si>
  <si>
    <t>U200,0</t>
  </si>
  <si>
    <t>G95,0</t>
  </si>
  <si>
    <t>G125,0</t>
  </si>
  <si>
    <t>G52,5</t>
  </si>
  <si>
    <t>G112,5</t>
  </si>
  <si>
    <t>Kat</t>
  </si>
  <si>
    <t>Lic.nr</t>
  </si>
  <si>
    <t>Vikt</t>
  </si>
  <si>
    <t>Namn</t>
  </si>
  <si>
    <t>Göran Claesson</t>
  </si>
  <si>
    <t>Henrik Aringer</t>
  </si>
  <si>
    <t>Håkan Persson</t>
  </si>
  <si>
    <t>Dan Magnusson</t>
  </si>
  <si>
    <t>Jonas Andersson</t>
  </si>
  <si>
    <t>Jimmy Olsson</t>
  </si>
  <si>
    <t>Jonas Olsson</t>
  </si>
  <si>
    <t>Henrik Svedlund</t>
  </si>
  <si>
    <t>Frida Leandersson</t>
  </si>
  <si>
    <t>Hanna Leandersson</t>
  </si>
  <si>
    <t>KL</t>
  </si>
  <si>
    <t>KB 1</t>
  </si>
  <si>
    <t>KB 2</t>
  </si>
  <si>
    <t>KB 3</t>
  </si>
  <si>
    <t>G</t>
  </si>
  <si>
    <t>BP1</t>
  </si>
  <si>
    <t>BP2</t>
  </si>
  <si>
    <t>BP3</t>
  </si>
  <si>
    <t>ML 1</t>
  </si>
  <si>
    <t>ML 2</t>
  </si>
  <si>
    <t>ML 3</t>
  </si>
  <si>
    <t>Tot</t>
  </si>
  <si>
    <t>För</t>
  </si>
  <si>
    <t>TKT</t>
  </si>
  <si>
    <t>RIF</t>
  </si>
  <si>
    <t>KAK</t>
  </si>
  <si>
    <t>Nellie Johansson</t>
  </si>
  <si>
    <t>U65</t>
  </si>
  <si>
    <t>U35</t>
  </si>
  <si>
    <t>G35</t>
  </si>
  <si>
    <t>G30</t>
  </si>
  <si>
    <t>G75</t>
  </si>
  <si>
    <t xml:space="preserve"> </t>
  </si>
  <si>
    <t>220,0</t>
  </si>
  <si>
    <t>G308,0</t>
  </si>
  <si>
    <t>308,0</t>
  </si>
  <si>
    <t>748,0</t>
  </si>
  <si>
    <t>109,8</t>
  </si>
  <si>
    <t>77,55</t>
  </si>
  <si>
    <t>215,0</t>
  </si>
  <si>
    <t>U167,5</t>
  </si>
  <si>
    <t>160,0</t>
  </si>
  <si>
    <t>G180,0</t>
  </si>
  <si>
    <t>195,0</t>
  </si>
  <si>
    <t>91,85</t>
  </si>
  <si>
    <t>150,0</t>
  </si>
  <si>
    <t>225,0</t>
  </si>
  <si>
    <t>115,0</t>
  </si>
  <si>
    <t>G245,0</t>
  </si>
  <si>
    <t>245,0</t>
  </si>
  <si>
    <t>155,0</t>
  </si>
  <si>
    <t>U225,0</t>
  </si>
  <si>
    <t>235,0</t>
  </si>
  <si>
    <t>73,95</t>
  </si>
  <si>
    <t>75</t>
  </si>
  <si>
    <t>U175,0</t>
  </si>
  <si>
    <t>165,0</t>
  </si>
  <si>
    <t>185,0</t>
  </si>
  <si>
    <t>105,8</t>
  </si>
  <si>
    <t>U170,0</t>
  </si>
  <si>
    <t>190,0</t>
  </si>
  <si>
    <t>U145,0</t>
  </si>
  <si>
    <t>135,0</t>
  </si>
  <si>
    <t>200,0</t>
  </si>
  <si>
    <t>102,6</t>
  </si>
  <si>
    <t>G137,5</t>
  </si>
  <si>
    <t>U230,0</t>
  </si>
  <si>
    <t>440P</t>
  </si>
  <si>
    <t>397P</t>
  </si>
  <si>
    <t>376P</t>
  </si>
  <si>
    <t>369P</t>
  </si>
  <si>
    <t>367P</t>
  </si>
  <si>
    <t>364P</t>
  </si>
  <si>
    <t>310P</t>
  </si>
  <si>
    <t>POÄNG</t>
  </si>
  <si>
    <t>871027</t>
  </si>
  <si>
    <t>78,0</t>
  </si>
  <si>
    <t>82,5</t>
  </si>
  <si>
    <t>Tobias Adolfsson</t>
  </si>
  <si>
    <t>J</t>
  </si>
  <si>
    <t>810125</t>
  </si>
  <si>
    <t>98,22</t>
  </si>
  <si>
    <t>100</t>
  </si>
  <si>
    <t>860910</t>
  </si>
  <si>
    <t>76,5</t>
  </si>
  <si>
    <t>David Westerhult</t>
  </si>
  <si>
    <t>Henrik Ask</t>
  </si>
  <si>
    <t>811209</t>
  </si>
  <si>
    <t>88,8</t>
  </si>
  <si>
    <t>90</t>
  </si>
  <si>
    <t>Petter Jonsson</t>
  </si>
  <si>
    <t>140,0</t>
  </si>
  <si>
    <t>U150,0</t>
  </si>
  <si>
    <t>250,0</t>
  </si>
  <si>
    <t>635,0</t>
  </si>
  <si>
    <t>U240,0</t>
  </si>
  <si>
    <t>580,0</t>
  </si>
  <si>
    <t>355P</t>
  </si>
  <si>
    <t>105,0</t>
  </si>
  <si>
    <t>U187,5</t>
  </si>
  <si>
    <t>170,0</t>
  </si>
  <si>
    <t>410,0</t>
  </si>
  <si>
    <t>288P</t>
  </si>
  <si>
    <t>00</t>
  </si>
  <si>
    <t>G162,5</t>
  </si>
  <si>
    <t>162,5</t>
  </si>
  <si>
    <t>270,0</t>
  </si>
  <si>
    <t>432,5</t>
  </si>
  <si>
    <t>278P</t>
  </si>
  <si>
    <t>880429</t>
  </si>
  <si>
    <t>77,5</t>
  </si>
  <si>
    <t>Rami waleed</t>
  </si>
  <si>
    <t>JSK</t>
  </si>
  <si>
    <t>G145,0</t>
  </si>
  <si>
    <t>G107,5</t>
  </si>
  <si>
    <t>U110,0</t>
  </si>
  <si>
    <t>107,5</t>
  </si>
  <si>
    <t>455,0</t>
  </si>
  <si>
    <t>U130,0</t>
  </si>
  <si>
    <t>125,0</t>
  </si>
  <si>
    <t>560205</t>
  </si>
  <si>
    <t>98,55</t>
  </si>
  <si>
    <t>Tommy Karlsson</t>
  </si>
  <si>
    <t>157,5</t>
  </si>
  <si>
    <t>54,0</t>
  </si>
  <si>
    <t>56</t>
  </si>
  <si>
    <t>117,5</t>
  </si>
  <si>
    <t>G54,0</t>
  </si>
  <si>
    <t>U125,0</t>
  </si>
  <si>
    <t>120,0</t>
  </si>
  <si>
    <t>65,15</t>
  </si>
  <si>
    <t>G56,0</t>
  </si>
  <si>
    <t>U57,5</t>
  </si>
  <si>
    <t>56,0</t>
  </si>
  <si>
    <t>117,50</t>
  </si>
  <si>
    <t>531124</t>
  </si>
  <si>
    <t>85,5</t>
  </si>
  <si>
    <t>Sven-Åke Albertsson</t>
  </si>
  <si>
    <t>Jörgen Almkvist</t>
  </si>
  <si>
    <t>Hendrik Nilsson</t>
  </si>
  <si>
    <t>651110</t>
  </si>
  <si>
    <t>96,9</t>
  </si>
  <si>
    <t>69,15</t>
  </si>
  <si>
    <t>941124</t>
  </si>
  <si>
    <t>U190,0</t>
  </si>
  <si>
    <t>175,0</t>
  </si>
  <si>
    <t>U82,5</t>
  </si>
  <si>
    <t>432,50</t>
  </si>
  <si>
    <t>90,0</t>
  </si>
  <si>
    <t>377P</t>
  </si>
  <si>
    <t>327P</t>
  </si>
  <si>
    <t>269P</t>
  </si>
  <si>
    <t>317P</t>
  </si>
  <si>
    <t>353P</t>
  </si>
  <si>
    <t>131P</t>
  </si>
  <si>
    <t>90P</t>
  </si>
  <si>
    <t>96P</t>
  </si>
  <si>
    <t>137,5</t>
  </si>
  <si>
    <t>275,0</t>
  </si>
  <si>
    <t>612,5</t>
  </si>
  <si>
    <t>X</t>
  </si>
  <si>
    <t>104P</t>
  </si>
  <si>
    <t>74P</t>
  </si>
  <si>
    <t>97P</t>
  </si>
  <si>
    <t>98P</t>
  </si>
  <si>
    <t>63P</t>
  </si>
  <si>
    <t>59P</t>
  </si>
  <si>
    <t>85P</t>
  </si>
  <si>
    <t>129P</t>
  </si>
  <si>
    <t>111P</t>
  </si>
  <si>
    <t>95P</t>
  </si>
  <si>
    <t>119P</t>
  </si>
  <si>
    <t>77P</t>
  </si>
  <si>
    <t>75P</t>
  </si>
  <si>
    <t>65P</t>
  </si>
  <si>
    <t>58P</t>
  </si>
  <si>
    <t>39P</t>
  </si>
  <si>
    <t>850407</t>
  </si>
  <si>
    <t>82,1</t>
  </si>
  <si>
    <t>Jonas Berglund</t>
  </si>
  <si>
    <t>U220,0</t>
  </si>
  <si>
    <t>U15,0</t>
  </si>
  <si>
    <t>U155,0</t>
  </si>
  <si>
    <t>U250,0</t>
  </si>
  <si>
    <t>230,0</t>
  </si>
  <si>
    <t>450,0</t>
  </si>
  <si>
    <t>302P</t>
  </si>
  <si>
    <t>950806</t>
  </si>
  <si>
    <t>750125</t>
  </si>
  <si>
    <t>640618</t>
  </si>
  <si>
    <t>700121</t>
  </si>
  <si>
    <t>930510</t>
  </si>
  <si>
    <t>950825</t>
  </si>
  <si>
    <t>741101</t>
  </si>
  <si>
    <t>880403</t>
  </si>
  <si>
    <t>710330</t>
  </si>
  <si>
    <t>830401</t>
  </si>
  <si>
    <t>670425</t>
  </si>
  <si>
    <t>Klassiskt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</si>
</sst>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b/>
      <sz val="9"/>
      <color indexed="8"/>
      <name val="Calibri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name val="Calibri"/>
      <family val="2"/>
    </font>
    <font>
      <i/>
      <u val="single"/>
      <sz val="9"/>
      <name val="Arial"/>
      <family val="0"/>
    </font>
    <font>
      <b/>
      <i/>
      <u val="single"/>
      <sz val="9"/>
      <name val="Arial"/>
      <family val="0"/>
    </font>
    <font>
      <b/>
      <i/>
      <u val="single"/>
      <sz val="9"/>
      <color indexed="8"/>
      <name val="Calibri"/>
      <family val="2"/>
    </font>
    <font>
      <b/>
      <i/>
      <u val="single"/>
      <sz val="9"/>
      <name val="Calibri"/>
      <family val="2"/>
    </font>
    <font>
      <i/>
      <u val="single"/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left"/>
    </xf>
    <xf numFmtId="49" fontId="2" fillId="2" borderId="13" xfId="0" applyNumberFormat="1" applyFont="1" applyFill="1" applyBorder="1" applyAlignment="1">
      <alignment horizontal="left"/>
    </xf>
    <xf numFmtId="49" fontId="2" fillId="2" borderId="14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left"/>
    </xf>
    <xf numFmtId="49" fontId="2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W22" sqref="W22"/>
    </sheetView>
  </sheetViews>
  <sheetFormatPr defaultColWidth="9.140625" defaultRowHeight="12.75"/>
  <cols>
    <col min="1" max="1" width="9.140625" style="8" customWidth="1"/>
    <col min="2" max="2" width="6.140625" style="8" customWidth="1"/>
    <col min="3" max="3" width="5.140625" style="31" customWidth="1"/>
    <col min="4" max="4" width="17.421875" style="53" bestFit="1" customWidth="1"/>
    <col min="5" max="5" width="4.28125" style="8" bestFit="1" customWidth="1"/>
    <col min="6" max="6" width="3.421875" style="32" bestFit="1" customWidth="1"/>
    <col min="7" max="7" width="7.421875" style="8" customWidth="1"/>
    <col min="8" max="8" width="7.140625" style="8" customWidth="1"/>
    <col min="9" max="9" width="7.421875" style="8" customWidth="1"/>
    <col min="10" max="10" width="7.28125" style="31" customWidth="1"/>
    <col min="11" max="11" width="7.28125" style="8" customWidth="1"/>
    <col min="12" max="12" width="7.140625" style="8" customWidth="1"/>
    <col min="13" max="13" width="7.421875" style="8" customWidth="1"/>
    <col min="14" max="14" width="5.8515625" style="31" customWidth="1"/>
    <col min="15" max="16" width="7.00390625" style="8" customWidth="1"/>
    <col min="17" max="17" width="7.140625" style="8" customWidth="1"/>
    <col min="18" max="18" width="6.00390625" style="31" customWidth="1"/>
    <col min="19" max="19" width="6.00390625" style="40" customWidth="1"/>
    <col min="20" max="20" width="7.00390625" style="8" bestFit="1" customWidth="1"/>
    <col min="21" max="16384" width="9.140625" style="8" customWidth="1"/>
  </cols>
  <sheetData>
    <row r="1" spans="1:20" ht="12">
      <c r="A1" s="1" t="s">
        <v>54</v>
      </c>
      <c r="B1" s="2" t="s">
        <v>55</v>
      </c>
      <c r="C1" s="3" t="s">
        <v>67</v>
      </c>
      <c r="D1" s="2" t="s">
        <v>56</v>
      </c>
      <c r="E1" s="2" t="s">
        <v>79</v>
      </c>
      <c r="F1" s="3" t="s">
        <v>53</v>
      </c>
      <c r="G1" s="2" t="s">
        <v>68</v>
      </c>
      <c r="H1" s="2" t="s">
        <v>69</v>
      </c>
      <c r="I1" s="4" t="s">
        <v>70</v>
      </c>
      <c r="J1" s="5" t="s">
        <v>71</v>
      </c>
      <c r="K1" s="6" t="s">
        <v>72</v>
      </c>
      <c r="L1" s="2" t="s">
        <v>73</v>
      </c>
      <c r="M1" s="4" t="s">
        <v>74</v>
      </c>
      <c r="N1" s="5" t="s">
        <v>71</v>
      </c>
      <c r="O1" s="6" t="s">
        <v>75</v>
      </c>
      <c r="P1" s="2" t="s">
        <v>76</v>
      </c>
      <c r="Q1" s="4" t="s">
        <v>77</v>
      </c>
      <c r="R1" s="5" t="s">
        <v>71</v>
      </c>
      <c r="S1" s="5" t="s">
        <v>78</v>
      </c>
      <c r="T1" s="7" t="s">
        <v>131</v>
      </c>
    </row>
    <row r="2" spans="1:20" ht="12">
      <c r="A2" s="9" t="s">
        <v>132</v>
      </c>
      <c r="B2" s="10" t="s">
        <v>133</v>
      </c>
      <c r="C2" s="11" t="s">
        <v>134</v>
      </c>
      <c r="D2" s="51" t="s">
        <v>135</v>
      </c>
      <c r="E2" s="10" t="s">
        <v>82</v>
      </c>
      <c r="F2" s="12" t="s">
        <v>136</v>
      </c>
      <c r="G2" s="10" t="s">
        <v>34</v>
      </c>
      <c r="H2" s="10" t="s">
        <v>43</v>
      </c>
      <c r="I2" s="13" t="s">
        <v>105</v>
      </c>
      <c r="J2" s="14" t="s">
        <v>105</v>
      </c>
      <c r="K2" s="15" t="s">
        <v>14</v>
      </c>
      <c r="L2" s="10" t="s">
        <v>11</v>
      </c>
      <c r="M2" s="13" t="s">
        <v>149</v>
      </c>
      <c r="N2" s="14" t="s">
        <v>148</v>
      </c>
      <c r="O2" s="15" t="s">
        <v>43</v>
      </c>
      <c r="P2" s="10" t="s">
        <v>36</v>
      </c>
      <c r="Q2" s="13" t="s">
        <v>37</v>
      </c>
      <c r="R2" s="14" t="s">
        <v>150</v>
      </c>
      <c r="S2" s="16" t="s">
        <v>151</v>
      </c>
      <c r="T2" s="17" t="s">
        <v>124</v>
      </c>
    </row>
    <row r="3" spans="1:20" ht="12">
      <c r="A3" s="9" t="s">
        <v>254</v>
      </c>
      <c r="B3" s="10" t="s">
        <v>94</v>
      </c>
      <c r="C3" s="11">
        <v>110</v>
      </c>
      <c r="D3" s="51" t="s">
        <v>59</v>
      </c>
      <c r="E3" s="10" t="s">
        <v>81</v>
      </c>
      <c r="F3" s="12" t="s">
        <v>10</v>
      </c>
      <c r="G3" s="10" t="s">
        <v>12</v>
      </c>
      <c r="H3" s="10" t="s">
        <v>20</v>
      </c>
      <c r="I3" s="13" t="s">
        <v>35</v>
      </c>
      <c r="J3" s="14" t="s">
        <v>90</v>
      </c>
      <c r="K3" s="15" t="s">
        <v>35</v>
      </c>
      <c r="L3" s="10" t="s">
        <v>217</v>
      </c>
      <c r="M3" s="37" t="s">
        <v>217</v>
      </c>
      <c r="N3" s="14" t="s">
        <v>90</v>
      </c>
      <c r="O3" s="15" t="s">
        <v>40</v>
      </c>
      <c r="P3" s="10" t="s">
        <v>91</v>
      </c>
      <c r="Q3" s="37" t="s">
        <v>217</v>
      </c>
      <c r="R3" s="14" t="s">
        <v>92</v>
      </c>
      <c r="S3" s="16" t="s">
        <v>93</v>
      </c>
      <c r="T3" s="17" t="s">
        <v>124</v>
      </c>
    </row>
    <row r="4" spans="1:20" ht="12">
      <c r="A4" s="9" t="s">
        <v>250</v>
      </c>
      <c r="B4" s="10" t="s">
        <v>95</v>
      </c>
      <c r="C4" s="11">
        <v>82.5</v>
      </c>
      <c r="D4" s="51" t="s">
        <v>61</v>
      </c>
      <c r="E4" s="10" t="s">
        <v>81</v>
      </c>
      <c r="F4" s="12" t="s">
        <v>30</v>
      </c>
      <c r="G4" s="10" t="s">
        <v>47</v>
      </c>
      <c r="H4" s="10" t="s">
        <v>23</v>
      </c>
      <c r="I4" s="13" t="s">
        <v>24</v>
      </c>
      <c r="J4" s="14" t="s">
        <v>96</v>
      </c>
      <c r="K4" s="15" t="s">
        <v>13</v>
      </c>
      <c r="L4" s="10" t="s">
        <v>97</v>
      </c>
      <c r="M4" s="37" t="s">
        <v>217</v>
      </c>
      <c r="N4" s="14" t="s">
        <v>98</v>
      </c>
      <c r="O4" s="15" t="s">
        <v>99</v>
      </c>
      <c r="P4" s="10" t="s">
        <v>23</v>
      </c>
      <c r="Q4" s="37" t="s">
        <v>217</v>
      </c>
      <c r="R4" s="14" t="s">
        <v>100</v>
      </c>
      <c r="S4" s="16">
        <f>SUM(J4+N4+R4)</f>
        <v>570</v>
      </c>
      <c r="T4" s="17" t="s">
        <v>125</v>
      </c>
    </row>
    <row r="5" spans="1:21" s="89" customFormat="1" ht="12">
      <c r="A5" s="79" t="s">
        <v>197</v>
      </c>
      <c r="B5" s="80" t="s">
        <v>198</v>
      </c>
      <c r="C5" s="81" t="s">
        <v>139</v>
      </c>
      <c r="D5" s="82" t="s">
        <v>195</v>
      </c>
      <c r="E5" s="80" t="s">
        <v>80</v>
      </c>
      <c r="F5" s="83" t="s">
        <v>10</v>
      </c>
      <c r="G5" s="80" t="s">
        <v>22</v>
      </c>
      <c r="H5" s="80" t="s">
        <v>32</v>
      </c>
      <c r="I5" s="84" t="s">
        <v>33</v>
      </c>
      <c r="J5" s="85" t="s">
        <v>120</v>
      </c>
      <c r="K5" s="86" t="s">
        <v>14</v>
      </c>
      <c r="L5" s="80" t="s">
        <v>122</v>
      </c>
      <c r="M5" s="100" t="s">
        <v>217</v>
      </c>
      <c r="N5" s="85" t="s">
        <v>214</v>
      </c>
      <c r="O5" s="86" t="s">
        <v>26</v>
      </c>
      <c r="P5" s="80" t="s">
        <v>40</v>
      </c>
      <c r="Q5" s="100" t="s">
        <v>217</v>
      </c>
      <c r="R5" s="85" t="s">
        <v>215</v>
      </c>
      <c r="S5" s="87" t="s">
        <v>216</v>
      </c>
      <c r="T5" s="88" t="s">
        <v>206</v>
      </c>
      <c r="U5" s="101" t="s">
        <v>255</v>
      </c>
    </row>
    <row r="6" spans="1:20" ht="12">
      <c r="A6" s="9" t="s">
        <v>252</v>
      </c>
      <c r="B6" s="10" t="s">
        <v>101</v>
      </c>
      <c r="C6" s="11">
        <v>100</v>
      </c>
      <c r="D6" s="51" t="s">
        <v>64</v>
      </c>
      <c r="E6" s="10" t="s">
        <v>81</v>
      </c>
      <c r="F6" s="12" t="s">
        <v>30</v>
      </c>
      <c r="G6" s="10" t="s">
        <v>35</v>
      </c>
      <c r="H6" s="12" t="s">
        <v>217</v>
      </c>
      <c r="I6" s="37" t="s">
        <v>217</v>
      </c>
      <c r="J6" s="14" t="s">
        <v>90</v>
      </c>
      <c r="K6" s="15" t="s">
        <v>12</v>
      </c>
      <c r="L6" s="12" t="s">
        <v>217</v>
      </c>
      <c r="M6" s="37" t="s">
        <v>217</v>
      </c>
      <c r="N6" s="14" t="s">
        <v>102</v>
      </c>
      <c r="O6" s="15" t="s">
        <v>25</v>
      </c>
      <c r="P6" s="10" t="s">
        <v>44</v>
      </c>
      <c r="Q6" s="37" t="s">
        <v>217</v>
      </c>
      <c r="R6" s="14" t="s">
        <v>103</v>
      </c>
      <c r="S6" s="16">
        <f>SUM(J6+N6+R6)</f>
        <v>595</v>
      </c>
      <c r="T6" s="17" t="s">
        <v>126</v>
      </c>
    </row>
    <row r="7" spans="1:20" ht="12">
      <c r="A7" s="9" t="s">
        <v>245</v>
      </c>
      <c r="B7" s="10" t="s">
        <v>104</v>
      </c>
      <c r="C7" s="11">
        <v>125</v>
      </c>
      <c r="D7" s="51" t="s">
        <v>63</v>
      </c>
      <c r="E7" s="10" t="s">
        <v>81</v>
      </c>
      <c r="F7" s="12" t="s">
        <v>30</v>
      </c>
      <c r="G7" s="10" t="s">
        <v>105</v>
      </c>
      <c r="H7" s="12" t="s">
        <v>217</v>
      </c>
      <c r="I7" s="37" t="s">
        <v>217</v>
      </c>
      <c r="J7" s="14" t="s">
        <v>106</v>
      </c>
      <c r="K7" s="15" t="s">
        <v>29</v>
      </c>
      <c r="L7" s="12" t="s">
        <v>217</v>
      </c>
      <c r="M7" s="37" t="s">
        <v>217</v>
      </c>
      <c r="N7" s="14" t="s">
        <v>107</v>
      </c>
      <c r="O7" s="15" t="s">
        <v>32</v>
      </c>
      <c r="P7" s="10" t="s">
        <v>108</v>
      </c>
      <c r="Q7" s="13" t="s">
        <v>38</v>
      </c>
      <c r="R7" s="14" t="s">
        <v>109</v>
      </c>
      <c r="S7" s="16">
        <f>SUM(J7+N7+R7)</f>
        <v>635</v>
      </c>
      <c r="T7" s="17" t="s">
        <v>127</v>
      </c>
    </row>
    <row r="8" spans="1:20" ht="12">
      <c r="A8" s="9" t="s">
        <v>253</v>
      </c>
      <c r="B8" s="10" t="s">
        <v>110</v>
      </c>
      <c r="C8" s="11" t="s">
        <v>111</v>
      </c>
      <c r="D8" s="51" t="s">
        <v>60</v>
      </c>
      <c r="E8" s="10" t="s">
        <v>81</v>
      </c>
      <c r="F8" s="12" t="s">
        <v>30</v>
      </c>
      <c r="G8" s="10" t="s">
        <v>11</v>
      </c>
      <c r="H8" s="10" t="s">
        <v>13</v>
      </c>
      <c r="I8" s="37" t="s">
        <v>217</v>
      </c>
      <c r="J8" s="14" t="s">
        <v>98</v>
      </c>
      <c r="K8" s="15" t="s">
        <v>12</v>
      </c>
      <c r="L8" s="10" t="s">
        <v>15</v>
      </c>
      <c r="M8" s="13" t="s">
        <v>112</v>
      </c>
      <c r="N8" s="14" t="s">
        <v>113</v>
      </c>
      <c r="O8" s="15" t="s">
        <v>20</v>
      </c>
      <c r="P8" s="10" t="s">
        <v>22</v>
      </c>
      <c r="Q8" s="37" t="s">
        <v>217</v>
      </c>
      <c r="R8" s="14" t="s">
        <v>114</v>
      </c>
      <c r="S8" s="16">
        <f>SUM(J8+N8+R8)</f>
        <v>510</v>
      </c>
      <c r="T8" s="17" t="s">
        <v>128</v>
      </c>
    </row>
    <row r="9" spans="1:20" ht="12">
      <c r="A9" s="9" t="s">
        <v>247</v>
      </c>
      <c r="B9" s="10" t="s">
        <v>115</v>
      </c>
      <c r="C9" s="11">
        <v>110</v>
      </c>
      <c r="D9" s="51" t="s">
        <v>57</v>
      </c>
      <c r="E9" s="10" t="s">
        <v>81</v>
      </c>
      <c r="F9" s="12" t="s">
        <v>10</v>
      </c>
      <c r="G9" s="10" t="s">
        <v>116</v>
      </c>
      <c r="H9" s="10" t="s">
        <v>99</v>
      </c>
      <c r="I9" s="13" t="s">
        <v>31</v>
      </c>
      <c r="J9" s="14" t="s">
        <v>117</v>
      </c>
      <c r="K9" s="15" t="s">
        <v>14</v>
      </c>
      <c r="L9" s="10" t="s">
        <v>118</v>
      </c>
      <c r="M9" s="13" t="s">
        <v>118</v>
      </c>
      <c r="N9" s="14" t="s">
        <v>119</v>
      </c>
      <c r="O9" s="15" t="s">
        <v>15</v>
      </c>
      <c r="P9" s="10" t="s">
        <v>99</v>
      </c>
      <c r="Q9" s="13" t="s">
        <v>32</v>
      </c>
      <c r="R9" s="14" t="s">
        <v>120</v>
      </c>
      <c r="S9" s="16">
        <f>SUM(J9+N9+R9)</f>
        <v>525</v>
      </c>
      <c r="T9" s="17" t="s">
        <v>129</v>
      </c>
    </row>
    <row r="10" spans="1:20" ht="12">
      <c r="A10" s="9" t="s">
        <v>137</v>
      </c>
      <c r="B10" s="10" t="s">
        <v>138</v>
      </c>
      <c r="C10" s="11" t="s">
        <v>139</v>
      </c>
      <c r="D10" s="51" t="s">
        <v>143</v>
      </c>
      <c r="E10" s="10" t="s">
        <v>82</v>
      </c>
      <c r="F10" s="12" t="s">
        <v>30</v>
      </c>
      <c r="G10" s="10" t="s">
        <v>99</v>
      </c>
      <c r="H10" s="10" t="s">
        <v>32</v>
      </c>
      <c r="I10" s="13" t="s">
        <v>33</v>
      </c>
      <c r="J10" s="14" t="s">
        <v>120</v>
      </c>
      <c r="K10" s="15" t="s">
        <v>13</v>
      </c>
      <c r="L10" s="10" t="s">
        <v>45</v>
      </c>
      <c r="M10" s="13" t="s">
        <v>45</v>
      </c>
      <c r="N10" s="14" t="s">
        <v>98</v>
      </c>
      <c r="O10" s="15" t="s">
        <v>32</v>
      </c>
      <c r="P10" s="10" t="s">
        <v>35</v>
      </c>
      <c r="Q10" s="13" t="s">
        <v>152</v>
      </c>
      <c r="R10" s="14" t="s">
        <v>90</v>
      </c>
      <c r="S10" s="16" t="s">
        <v>153</v>
      </c>
      <c r="T10" s="17" t="s">
        <v>154</v>
      </c>
    </row>
    <row r="11" spans="1:20" ht="12">
      <c r="A11" s="18" t="s">
        <v>200</v>
      </c>
      <c r="B11" s="19" t="s">
        <v>199</v>
      </c>
      <c r="C11" s="20" t="s">
        <v>111</v>
      </c>
      <c r="D11" s="52" t="s">
        <v>196</v>
      </c>
      <c r="E11" s="19" t="s">
        <v>80</v>
      </c>
      <c r="F11" s="21" t="s">
        <v>0</v>
      </c>
      <c r="G11" s="19" t="s">
        <v>112</v>
      </c>
      <c r="H11" s="19" t="s">
        <v>16</v>
      </c>
      <c r="I11" s="22" t="s">
        <v>201</v>
      </c>
      <c r="J11" s="23" t="s">
        <v>202</v>
      </c>
      <c r="K11" s="24" t="s">
        <v>2</v>
      </c>
      <c r="L11" s="19" t="s">
        <v>203</v>
      </c>
      <c r="M11" s="22" t="s">
        <v>28</v>
      </c>
      <c r="N11" s="23" t="s">
        <v>134</v>
      </c>
      <c r="O11" s="24" t="s">
        <v>16</v>
      </c>
      <c r="P11" s="19" t="s">
        <v>21</v>
      </c>
      <c r="Q11" s="38" t="s">
        <v>217</v>
      </c>
      <c r="R11" s="23" t="s">
        <v>202</v>
      </c>
      <c r="S11" s="39" t="s">
        <v>204</v>
      </c>
      <c r="T11" s="17" t="s">
        <v>207</v>
      </c>
    </row>
    <row r="12" spans="1:20" ht="12">
      <c r="A12" s="9" t="s">
        <v>166</v>
      </c>
      <c r="B12" s="10" t="s">
        <v>167</v>
      </c>
      <c r="C12" s="11" t="s">
        <v>134</v>
      </c>
      <c r="D12" s="51" t="s">
        <v>168</v>
      </c>
      <c r="E12" s="10" t="s">
        <v>169</v>
      </c>
      <c r="F12" s="12" t="s">
        <v>136</v>
      </c>
      <c r="G12" s="10" t="s">
        <v>170</v>
      </c>
      <c r="H12" s="10" t="s">
        <v>42</v>
      </c>
      <c r="I12" s="13" t="s">
        <v>161</v>
      </c>
      <c r="J12" s="14" t="s">
        <v>162</v>
      </c>
      <c r="K12" s="15" t="s">
        <v>6</v>
      </c>
      <c r="L12" s="10" t="s">
        <v>171</v>
      </c>
      <c r="M12" s="13" t="s">
        <v>172</v>
      </c>
      <c r="N12" s="14" t="s">
        <v>173</v>
      </c>
      <c r="O12" s="15" t="s">
        <v>22</v>
      </c>
      <c r="P12" s="10" t="s">
        <v>48</v>
      </c>
      <c r="Q12" s="13" t="s">
        <v>48</v>
      </c>
      <c r="R12" s="14" t="s">
        <v>114</v>
      </c>
      <c r="S12" s="16" t="s">
        <v>174</v>
      </c>
      <c r="T12" s="17" t="s">
        <v>209</v>
      </c>
    </row>
    <row r="13" spans="1:20" ht="12">
      <c r="A13" s="9" t="s">
        <v>246</v>
      </c>
      <c r="B13" s="10" t="s">
        <v>121</v>
      </c>
      <c r="C13" s="11">
        <v>110</v>
      </c>
      <c r="D13" s="51" t="s">
        <v>62</v>
      </c>
      <c r="E13" s="10" t="s">
        <v>81</v>
      </c>
      <c r="F13" s="12" t="s">
        <v>10</v>
      </c>
      <c r="G13" s="10" t="s">
        <v>32</v>
      </c>
      <c r="H13" s="10" t="s">
        <v>24</v>
      </c>
      <c r="I13" s="13" t="s">
        <v>25</v>
      </c>
      <c r="J13" s="14" t="s">
        <v>103</v>
      </c>
      <c r="K13" s="15" t="s">
        <v>14</v>
      </c>
      <c r="L13" s="10" t="s">
        <v>122</v>
      </c>
      <c r="M13" s="13" t="s">
        <v>13</v>
      </c>
      <c r="N13" s="14" t="s">
        <v>98</v>
      </c>
      <c r="O13" s="15" t="s">
        <v>32</v>
      </c>
      <c r="P13" s="10" t="s">
        <v>35</v>
      </c>
      <c r="Q13" s="13" t="s">
        <v>123</v>
      </c>
      <c r="R13" s="14" t="s">
        <v>90</v>
      </c>
      <c r="S13" s="16">
        <f>SUM(J13+N13+R13)</f>
        <v>605</v>
      </c>
      <c r="T13" s="17" t="s">
        <v>130</v>
      </c>
    </row>
    <row r="14" spans="1:20" ht="12">
      <c r="A14" s="9" t="s">
        <v>234</v>
      </c>
      <c r="B14" s="10" t="s">
        <v>235</v>
      </c>
      <c r="C14" s="11" t="s">
        <v>134</v>
      </c>
      <c r="D14" s="51" t="s">
        <v>236</v>
      </c>
      <c r="E14" s="10" t="s">
        <v>82</v>
      </c>
      <c r="F14" s="12" t="s">
        <v>30</v>
      </c>
      <c r="G14" s="10" t="s">
        <v>237</v>
      </c>
      <c r="H14" s="10" t="s">
        <v>35</v>
      </c>
      <c r="I14" s="13" t="s">
        <v>123</v>
      </c>
      <c r="J14" s="14" t="s">
        <v>90</v>
      </c>
      <c r="K14" s="15" t="s">
        <v>238</v>
      </c>
      <c r="L14" s="10" t="s">
        <v>239</v>
      </c>
      <c r="M14" s="13" t="s">
        <v>116</v>
      </c>
      <c r="N14" s="14" t="s">
        <v>160</v>
      </c>
      <c r="O14" s="15" t="s">
        <v>43</v>
      </c>
      <c r="P14" s="10" t="s">
        <v>240</v>
      </c>
      <c r="Q14" s="37" t="s">
        <v>217</v>
      </c>
      <c r="R14" s="14" t="s">
        <v>241</v>
      </c>
      <c r="S14" s="16" t="s">
        <v>242</v>
      </c>
      <c r="T14" s="17" t="s">
        <v>243</v>
      </c>
    </row>
    <row r="15" spans="1:21" s="89" customFormat="1" ht="12">
      <c r="A15" s="79" t="s">
        <v>140</v>
      </c>
      <c r="B15" s="80" t="s">
        <v>141</v>
      </c>
      <c r="C15" s="81" t="s">
        <v>134</v>
      </c>
      <c r="D15" s="82" t="s">
        <v>142</v>
      </c>
      <c r="E15" s="80" t="s">
        <v>82</v>
      </c>
      <c r="F15" s="83" t="s">
        <v>30</v>
      </c>
      <c r="G15" s="80" t="s">
        <v>9</v>
      </c>
      <c r="H15" s="80" t="s">
        <v>27</v>
      </c>
      <c r="I15" s="84" t="s">
        <v>118</v>
      </c>
      <c r="J15" s="85" t="s">
        <v>119</v>
      </c>
      <c r="K15" s="86" t="s">
        <v>49</v>
      </c>
      <c r="L15" s="80" t="s">
        <v>7</v>
      </c>
      <c r="M15" s="84" t="s">
        <v>17</v>
      </c>
      <c r="N15" s="85" t="s">
        <v>155</v>
      </c>
      <c r="O15" s="86" t="s">
        <v>12</v>
      </c>
      <c r="P15" s="80" t="s">
        <v>20</v>
      </c>
      <c r="Q15" s="84" t="s">
        <v>156</v>
      </c>
      <c r="R15" s="85" t="s">
        <v>157</v>
      </c>
      <c r="S15" s="87" t="s">
        <v>158</v>
      </c>
      <c r="T15" s="88" t="s">
        <v>159</v>
      </c>
      <c r="U15" s="101" t="s">
        <v>255</v>
      </c>
    </row>
    <row r="16" spans="1:20" ht="12">
      <c r="A16" s="9" t="s">
        <v>144</v>
      </c>
      <c r="B16" s="10" t="s">
        <v>145</v>
      </c>
      <c r="C16" s="11" t="s">
        <v>146</v>
      </c>
      <c r="D16" s="51" t="s">
        <v>147</v>
      </c>
      <c r="E16" s="10" t="s">
        <v>82</v>
      </c>
      <c r="F16" s="12" t="s">
        <v>30</v>
      </c>
      <c r="G16" s="10" t="s">
        <v>48</v>
      </c>
      <c r="H16" s="10" t="s">
        <v>48</v>
      </c>
      <c r="I16" s="13" t="s">
        <v>48</v>
      </c>
      <c r="J16" s="14" t="s">
        <v>160</v>
      </c>
      <c r="K16" s="15" t="s">
        <v>11</v>
      </c>
      <c r="L16" s="10" t="s">
        <v>12</v>
      </c>
      <c r="M16" s="13" t="s">
        <v>161</v>
      </c>
      <c r="N16" s="14" t="s">
        <v>162</v>
      </c>
      <c r="O16" s="15" t="s">
        <v>37</v>
      </c>
      <c r="P16" s="10" t="s">
        <v>39</v>
      </c>
      <c r="Q16" s="13" t="s">
        <v>41</v>
      </c>
      <c r="R16" s="14" t="s">
        <v>163</v>
      </c>
      <c r="S16" s="16" t="s">
        <v>164</v>
      </c>
      <c r="T16" s="17" t="s">
        <v>165</v>
      </c>
    </row>
    <row r="17" spans="1:21" s="89" customFormat="1" ht="12.75" thickBot="1">
      <c r="A17" s="90" t="s">
        <v>192</v>
      </c>
      <c r="B17" s="91" t="s">
        <v>193</v>
      </c>
      <c r="C17" s="92" t="s">
        <v>146</v>
      </c>
      <c r="D17" s="93" t="s">
        <v>194</v>
      </c>
      <c r="E17" s="91" t="s">
        <v>80</v>
      </c>
      <c r="F17" s="94" t="s">
        <v>46</v>
      </c>
      <c r="G17" s="91" t="s">
        <v>9</v>
      </c>
      <c r="H17" s="91" t="s">
        <v>14</v>
      </c>
      <c r="I17" s="95" t="s">
        <v>27</v>
      </c>
      <c r="J17" s="96" t="s">
        <v>119</v>
      </c>
      <c r="K17" s="97" t="s">
        <v>4</v>
      </c>
      <c r="L17" s="91" t="s">
        <v>3</v>
      </c>
      <c r="M17" s="95" t="s">
        <v>5</v>
      </c>
      <c r="N17" s="96" t="s">
        <v>205</v>
      </c>
      <c r="O17" s="97" t="s">
        <v>13</v>
      </c>
      <c r="P17" s="91" t="s">
        <v>16</v>
      </c>
      <c r="Q17" s="95" t="s">
        <v>22</v>
      </c>
      <c r="R17" s="96" t="s">
        <v>114</v>
      </c>
      <c r="S17" s="98" t="s">
        <v>158</v>
      </c>
      <c r="T17" s="99" t="s">
        <v>208</v>
      </c>
      <c r="U17" s="101" t="s">
        <v>255</v>
      </c>
    </row>
    <row r="18" spans="1:20" ht="12">
      <c r="A18" s="58" t="s">
        <v>244</v>
      </c>
      <c r="B18" s="59" t="s">
        <v>181</v>
      </c>
      <c r="C18" s="60" t="s">
        <v>182</v>
      </c>
      <c r="D18" s="61" t="s">
        <v>65</v>
      </c>
      <c r="E18" s="59" t="s">
        <v>80</v>
      </c>
      <c r="F18" s="62" t="s">
        <v>0</v>
      </c>
      <c r="G18" s="59" t="s">
        <v>171</v>
      </c>
      <c r="H18" s="59" t="s">
        <v>52</v>
      </c>
      <c r="I18" s="59" t="s">
        <v>18</v>
      </c>
      <c r="J18" s="60" t="s">
        <v>183</v>
      </c>
      <c r="K18" s="59" t="s">
        <v>1</v>
      </c>
      <c r="L18" s="59" t="s">
        <v>51</v>
      </c>
      <c r="M18" s="59" t="s">
        <v>184</v>
      </c>
      <c r="N18" s="60" t="s">
        <v>181</v>
      </c>
      <c r="O18" s="59" t="s">
        <v>52</v>
      </c>
      <c r="P18" s="59" t="s">
        <v>9</v>
      </c>
      <c r="Q18" s="59" t="s">
        <v>185</v>
      </c>
      <c r="R18" s="60" t="s">
        <v>186</v>
      </c>
      <c r="S18" s="63">
        <f>SUM(J18+N18+R18)</f>
        <v>291.5</v>
      </c>
      <c r="T18" s="64" t="s">
        <v>210</v>
      </c>
    </row>
    <row r="19" spans="1:20" ht="12">
      <c r="A19" s="65" t="s">
        <v>248</v>
      </c>
      <c r="B19" s="66" t="s">
        <v>187</v>
      </c>
      <c r="C19" s="67">
        <v>67.5</v>
      </c>
      <c r="D19" s="68" t="s">
        <v>66</v>
      </c>
      <c r="E19" s="66" t="s">
        <v>80</v>
      </c>
      <c r="F19" s="69" t="s">
        <v>0</v>
      </c>
      <c r="G19" s="66" t="s">
        <v>52</v>
      </c>
      <c r="H19" s="66" t="s">
        <v>9</v>
      </c>
      <c r="I19" s="66" t="s">
        <v>185</v>
      </c>
      <c r="J19" s="67" t="s">
        <v>186</v>
      </c>
      <c r="K19" s="66" t="s">
        <v>51</v>
      </c>
      <c r="L19" s="66" t="s">
        <v>188</v>
      </c>
      <c r="M19" s="66" t="s">
        <v>189</v>
      </c>
      <c r="N19" s="67" t="s">
        <v>190</v>
      </c>
      <c r="O19" s="66" t="s">
        <v>8</v>
      </c>
      <c r="P19" s="66" t="s">
        <v>9</v>
      </c>
      <c r="Q19" s="66" t="s">
        <v>89</v>
      </c>
      <c r="R19" s="67" t="s">
        <v>186</v>
      </c>
      <c r="S19" s="70">
        <f>SUM(J19+N19+R19)</f>
        <v>296</v>
      </c>
      <c r="T19" s="71" t="s">
        <v>130</v>
      </c>
    </row>
    <row r="20" spans="1:20" ht="12.75" thickBot="1">
      <c r="A20" s="72" t="s">
        <v>249</v>
      </c>
      <c r="B20" s="73">
        <v>60.3</v>
      </c>
      <c r="C20" s="74">
        <v>67.5</v>
      </c>
      <c r="D20" s="75" t="s">
        <v>83</v>
      </c>
      <c r="E20" s="73" t="s">
        <v>80</v>
      </c>
      <c r="F20" s="76" t="s">
        <v>0</v>
      </c>
      <c r="G20" s="73" t="s">
        <v>84</v>
      </c>
      <c r="H20" s="73" t="s">
        <v>84</v>
      </c>
      <c r="I20" s="73" t="s">
        <v>84</v>
      </c>
      <c r="J20" s="74">
        <v>0</v>
      </c>
      <c r="K20" s="73" t="s">
        <v>87</v>
      </c>
      <c r="L20" s="73" t="s">
        <v>85</v>
      </c>
      <c r="M20" s="73" t="s">
        <v>86</v>
      </c>
      <c r="N20" s="74">
        <v>35</v>
      </c>
      <c r="O20" s="73" t="s">
        <v>88</v>
      </c>
      <c r="P20" s="73" t="s">
        <v>28</v>
      </c>
      <c r="Q20" s="73" t="s">
        <v>19</v>
      </c>
      <c r="R20" s="74">
        <v>82.5</v>
      </c>
      <c r="S20" s="77" t="s">
        <v>191</v>
      </c>
      <c r="T20" s="78" t="s">
        <v>211</v>
      </c>
    </row>
    <row r="21" spans="1:20" ht="12">
      <c r="A21" s="33" t="s">
        <v>254</v>
      </c>
      <c r="B21" s="50" t="s">
        <v>94</v>
      </c>
      <c r="C21" s="42">
        <v>110</v>
      </c>
      <c r="D21" s="54" t="s">
        <v>59</v>
      </c>
      <c r="E21" s="34" t="s">
        <v>81</v>
      </c>
      <c r="F21" s="36" t="s">
        <v>10</v>
      </c>
      <c r="G21" s="34"/>
      <c r="H21" s="34"/>
      <c r="I21" s="34"/>
      <c r="J21" s="35"/>
      <c r="K21" s="34" t="s">
        <v>35</v>
      </c>
      <c r="L21" s="34" t="s">
        <v>217</v>
      </c>
      <c r="M21" s="36" t="s">
        <v>217</v>
      </c>
      <c r="N21" s="35" t="s">
        <v>90</v>
      </c>
      <c r="O21" s="34"/>
      <c r="P21" s="34"/>
      <c r="Q21" s="41"/>
      <c r="R21" s="42" t="s">
        <v>90</v>
      </c>
      <c r="S21" s="43"/>
      <c r="T21" s="47" t="s">
        <v>225</v>
      </c>
    </row>
    <row r="22" spans="1:20" ht="12">
      <c r="A22" s="9" t="s">
        <v>253</v>
      </c>
      <c r="B22" s="13" t="s">
        <v>110</v>
      </c>
      <c r="C22" s="14" t="s">
        <v>111</v>
      </c>
      <c r="D22" s="55" t="s">
        <v>60</v>
      </c>
      <c r="E22" s="10" t="s">
        <v>81</v>
      </c>
      <c r="F22" s="12" t="s">
        <v>30</v>
      </c>
      <c r="G22" s="10"/>
      <c r="H22" s="10"/>
      <c r="I22" s="12"/>
      <c r="J22" s="11"/>
      <c r="K22" s="10" t="s">
        <v>12</v>
      </c>
      <c r="L22" s="10" t="s">
        <v>15</v>
      </c>
      <c r="M22" s="10" t="s">
        <v>112</v>
      </c>
      <c r="N22" s="11" t="s">
        <v>113</v>
      </c>
      <c r="O22" s="10"/>
      <c r="P22" s="10"/>
      <c r="Q22" s="37"/>
      <c r="R22" s="14" t="s">
        <v>113</v>
      </c>
      <c r="S22" s="44"/>
      <c r="T22" s="48" t="s">
        <v>228</v>
      </c>
    </row>
    <row r="23" spans="1:20" ht="12">
      <c r="A23" s="9" t="s">
        <v>250</v>
      </c>
      <c r="B23" s="13" t="s">
        <v>95</v>
      </c>
      <c r="C23" s="14" t="s">
        <v>134</v>
      </c>
      <c r="D23" s="55" t="s">
        <v>61</v>
      </c>
      <c r="E23" s="10" t="s">
        <v>81</v>
      </c>
      <c r="F23" s="12" t="s">
        <v>30</v>
      </c>
      <c r="G23" s="10"/>
      <c r="H23" s="10"/>
      <c r="I23" s="10"/>
      <c r="J23" s="11"/>
      <c r="K23" s="10" t="s">
        <v>13</v>
      </c>
      <c r="L23" s="10" t="s">
        <v>97</v>
      </c>
      <c r="M23" s="12" t="s">
        <v>217</v>
      </c>
      <c r="N23" s="11" t="s">
        <v>98</v>
      </c>
      <c r="O23" s="10"/>
      <c r="P23" s="10"/>
      <c r="Q23" s="37"/>
      <c r="R23" s="14" t="s">
        <v>98</v>
      </c>
      <c r="S23" s="44"/>
      <c r="T23" s="48" t="s">
        <v>226</v>
      </c>
    </row>
    <row r="24" spans="1:20" ht="12">
      <c r="A24" s="9" t="s">
        <v>144</v>
      </c>
      <c r="B24" s="13" t="s">
        <v>145</v>
      </c>
      <c r="C24" s="14" t="s">
        <v>146</v>
      </c>
      <c r="D24" s="55" t="s">
        <v>147</v>
      </c>
      <c r="E24" s="10" t="s">
        <v>82</v>
      </c>
      <c r="F24" s="12" t="s">
        <v>30</v>
      </c>
      <c r="G24" s="10"/>
      <c r="H24" s="10"/>
      <c r="I24" s="10"/>
      <c r="J24" s="11"/>
      <c r="K24" s="10" t="s">
        <v>11</v>
      </c>
      <c r="L24" s="10" t="s">
        <v>12</v>
      </c>
      <c r="M24" s="10" t="s">
        <v>161</v>
      </c>
      <c r="N24" s="11" t="s">
        <v>162</v>
      </c>
      <c r="O24" s="10"/>
      <c r="P24" s="10"/>
      <c r="Q24" s="13"/>
      <c r="R24" s="14" t="s">
        <v>162</v>
      </c>
      <c r="S24" s="44"/>
      <c r="T24" s="48" t="s">
        <v>218</v>
      </c>
    </row>
    <row r="25" spans="1:20" ht="12">
      <c r="A25" s="9" t="s">
        <v>137</v>
      </c>
      <c r="B25" s="13" t="s">
        <v>138</v>
      </c>
      <c r="C25" s="14" t="s">
        <v>139</v>
      </c>
      <c r="D25" s="55" t="s">
        <v>143</v>
      </c>
      <c r="E25" s="10" t="s">
        <v>82</v>
      </c>
      <c r="F25" s="12" t="s">
        <v>30</v>
      </c>
      <c r="G25" s="10"/>
      <c r="H25" s="10"/>
      <c r="I25" s="10"/>
      <c r="J25" s="11"/>
      <c r="K25" s="10" t="s">
        <v>13</v>
      </c>
      <c r="L25" s="10" t="s">
        <v>45</v>
      </c>
      <c r="M25" s="10" t="s">
        <v>45</v>
      </c>
      <c r="N25" s="11" t="s">
        <v>98</v>
      </c>
      <c r="O25" s="10"/>
      <c r="P25" s="10"/>
      <c r="Q25" s="13"/>
      <c r="R25" s="14" t="s">
        <v>98</v>
      </c>
      <c r="S25" s="44"/>
      <c r="T25" s="48" t="s">
        <v>221</v>
      </c>
    </row>
    <row r="26" spans="1:20" ht="12">
      <c r="A26" s="9" t="s">
        <v>132</v>
      </c>
      <c r="B26" s="13" t="s">
        <v>133</v>
      </c>
      <c r="C26" s="14" t="s">
        <v>134</v>
      </c>
      <c r="D26" s="55" t="s">
        <v>135</v>
      </c>
      <c r="E26" s="10" t="s">
        <v>82</v>
      </c>
      <c r="F26" s="12" t="s">
        <v>136</v>
      </c>
      <c r="G26" s="10"/>
      <c r="H26" s="10"/>
      <c r="I26" s="10"/>
      <c r="J26" s="11"/>
      <c r="K26" s="10" t="s">
        <v>14</v>
      </c>
      <c r="L26" s="10" t="s">
        <v>11</v>
      </c>
      <c r="M26" s="10" t="s">
        <v>149</v>
      </c>
      <c r="N26" s="11" t="s">
        <v>148</v>
      </c>
      <c r="O26" s="10"/>
      <c r="P26" s="10"/>
      <c r="Q26" s="13"/>
      <c r="R26" s="14" t="s">
        <v>148</v>
      </c>
      <c r="S26" s="44"/>
      <c r="T26" s="48" t="s">
        <v>220</v>
      </c>
    </row>
    <row r="27" spans="1:20" ht="12">
      <c r="A27" s="9" t="s">
        <v>245</v>
      </c>
      <c r="B27" s="13" t="s">
        <v>104</v>
      </c>
      <c r="C27" s="14">
        <v>125</v>
      </c>
      <c r="D27" s="55" t="s">
        <v>63</v>
      </c>
      <c r="E27" s="10" t="s">
        <v>81</v>
      </c>
      <c r="F27" s="12" t="s">
        <v>30</v>
      </c>
      <c r="G27" s="10"/>
      <c r="H27" s="12"/>
      <c r="I27" s="12"/>
      <c r="J27" s="11"/>
      <c r="K27" s="10" t="s">
        <v>29</v>
      </c>
      <c r="L27" s="12" t="s">
        <v>217</v>
      </c>
      <c r="M27" s="12" t="s">
        <v>217</v>
      </c>
      <c r="N27" s="11" t="s">
        <v>107</v>
      </c>
      <c r="O27" s="10"/>
      <c r="P27" s="10"/>
      <c r="Q27" s="13"/>
      <c r="R27" s="14" t="s">
        <v>107</v>
      </c>
      <c r="S27" s="44"/>
      <c r="T27" s="48" t="s">
        <v>213</v>
      </c>
    </row>
    <row r="28" spans="1:20" ht="12">
      <c r="A28" s="9" t="s">
        <v>177</v>
      </c>
      <c r="B28" s="13" t="s">
        <v>178</v>
      </c>
      <c r="C28" s="14" t="s">
        <v>139</v>
      </c>
      <c r="D28" s="55" t="s">
        <v>179</v>
      </c>
      <c r="E28" s="10" t="s">
        <v>82</v>
      </c>
      <c r="F28" s="12" t="s">
        <v>46</v>
      </c>
      <c r="G28" s="10"/>
      <c r="H28" s="10"/>
      <c r="I28" s="10"/>
      <c r="J28" s="11"/>
      <c r="K28" s="10" t="s">
        <v>12</v>
      </c>
      <c r="L28" s="10" t="s">
        <v>42</v>
      </c>
      <c r="M28" s="10" t="s">
        <v>45</v>
      </c>
      <c r="N28" s="11" t="s">
        <v>180</v>
      </c>
      <c r="O28" s="10"/>
      <c r="P28" s="10"/>
      <c r="Q28" s="13"/>
      <c r="R28" s="14" t="s">
        <v>180</v>
      </c>
      <c r="S28" s="44"/>
      <c r="T28" s="48" t="s">
        <v>213</v>
      </c>
    </row>
    <row r="29" spans="1:20" ht="12">
      <c r="A29" s="9" t="s">
        <v>246</v>
      </c>
      <c r="B29" s="13" t="s">
        <v>121</v>
      </c>
      <c r="C29" s="14">
        <v>110</v>
      </c>
      <c r="D29" s="55" t="s">
        <v>62</v>
      </c>
      <c r="E29" s="10" t="s">
        <v>81</v>
      </c>
      <c r="F29" s="12" t="s">
        <v>10</v>
      </c>
      <c r="G29" s="10"/>
      <c r="H29" s="10"/>
      <c r="I29" s="10"/>
      <c r="J29" s="11"/>
      <c r="K29" s="10" t="s">
        <v>14</v>
      </c>
      <c r="L29" s="10" t="s">
        <v>122</v>
      </c>
      <c r="M29" s="10" t="s">
        <v>13</v>
      </c>
      <c r="N29" s="11" t="s">
        <v>98</v>
      </c>
      <c r="O29" s="10"/>
      <c r="P29" s="10"/>
      <c r="Q29" s="13"/>
      <c r="R29" s="14" t="s">
        <v>98</v>
      </c>
      <c r="S29" s="44"/>
      <c r="T29" s="48" t="s">
        <v>213</v>
      </c>
    </row>
    <row r="30" spans="1:20" ht="12">
      <c r="A30" s="9" t="s">
        <v>252</v>
      </c>
      <c r="B30" s="13" t="s">
        <v>101</v>
      </c>
      <c r="C30" s="14">
        <v>100</v>
      </c>
      <c r="D30" s="55" t="s">
        <v>64</v>
      </c>
      <c r="E30" s="10" t="s">
        <v>81</v>
      </c>
      <c r="F30" s="12" t="s">
        <v>30</v>
      </c>
      <c r="G30" s="10"/>
      <c r="H30" s="12"/>
      <c r="I30" s="12"/>
      <c r="J30" s="11"/>
      <c r="K30" s="10" t="s">
        <v>12</v>
      </c>
      <c r="L30" s="12" t="s">
        <v>217</v>
      </c>
      <c r="M30" s="12" t="s">
        <v>217</v>
      </c>
      <c r="N30" s="11" t="s">
        <v>102</v>
      </c>
      <c r="O30" s="10"/>
      <c r="P30" s="10"/>
      <c r="Q30" s="37"/>
      <c r="R30" s="14" t="s">
        <v>102</v>
      </c>
      <c r="S30" s="44"/>
      <c r="T30" s="48" t="s">
        <v>227</v>
      </c>
    </row>
    <row r="31" spans="1:20" ht="12">
      <c r="A31" s="9" t="s">
        <v>251</v>
      </c>
      <c r="B31" s="13">
        <v>78.05</v>
      </c>
      <c r="C31" s="14" t="s">
        <v>134</v>
      </c>
      <c r="D31" s="55" t="s">
        <v>58</v>
      </c>
      <c r="E31" s="10" t="s">
        <v>80</v>
      </c>
      <c r="F31" s="12" t="s">
        <v>136</v>
      </c>
      <c r="G31" s="10"/>
      <c r="H31" s="10"/>
      <c r="I31" s="10"/>
      <c r="J31" s="11"/>
      <c r="K31" s="10" t="s">
        <v>9</v>
      </c>
      <c r="L31" s="10" t="s">
        <v>50</v>
      </c>
      <c r="M31" s="10" t="s">
        <v>175</v>
      </c>
      <c r="N31" s="11" t="s">
        <v>176</v>
      </c>
      <c r="O31" s="10"/>
      <c r="P31" s="10"/>
      <c r="Q31" s="13"/>
      <c r="R31" s="14" t="s">
        <v>176</v>
      </c>
      <c r="S31" s="44"/>
      <c r="T31" s="48" t="s">
        <v>212</v>
      </c>
    </row>
    <row r="32" spans="1:20" ht="12">
      <c r="A32" s="9" t="s">
        <v>197</v>
      </c>
      <c r="B32" s="13" t="s">
        <v>198</v>
      </c>
      <c r="C32" s="14" t="s">
        <v>139</v>
      </c>
      <c r="D32" s="55" t="s">
        <v>195</v>
      </c>
      <c r="E32" s="10" t="s">
        <v>80</v>
      </c>
      <c r="F32" s="12" t="s">
        <v>10</v>
      </c>
      <c r="G32" s="10"/>
      <c r="H32" s="10"/>
      <c r="I32" s="10"/>
      <c r="J32" s="11"/>
      <c r="K32" s="10" t="s">
        <v>14</v>
      </c>
      <c r="L32" s="10" t="s">
        <v>122</v>
      </c>
      <c r="M32" s="12" t="s">
        <v>217</v>
      </c>
      <c r="N32" s="11" t="s">
        <v>214</v>
      </c>
      <c r="O32" s="10"/>
      <c r="P32" s="10"/>
      <c r="Q32" s="37"/>
      <c r="R32" s="14" t="s">
        <v>214</v>
      </c>
      <c r="S32" s="44"/>
      <c r="T32" s="48" t="s">
        <v>224</v>
      </c>
    </row>
    <row r="33" spans="1:20" ht="12">
      <c r="A33" s="9" t="s">
        <v>247</v>
      </c>
      <c r="B33" s="13" t="s">
        <v>115</v>
      </c>
      <c r="C33" s="14">
        <v>110</v>
      </c>
      <c r="D33" s="55" t="s">
        <v>57</v>
      </c>
      <c r="E33" s="10" t="s">
        <v>81</v>
      </c>
      <c r="F33" s="12" t="s">
        <v>10</v>
      </c>
      <c r="G33" s="10"/>
      <c r="H33" s="10"/>
      <c r="I33" s="10"/>
      <c r="J33" s="11"/>
      <c r="K33" s="10" t="s">
        <v>14</v>
      </c>
      <c r="L33" s="10" t="s">
        <v>118</v>
      </c>
      <c r="M33" s="10" t="s">
        <v>118</v>
      </c>
      <c r="N33" s="11" t="s">
        <v>119</v>
      </c>
      <c r="O33" s="10"/>
      <c r="P33" s="10"/>
      <c r="Q33" s="13"/>
      <c r="R33" s="14" t="s">
        <v>119</v>
      </c>
      <c r="S33" s="44"/>
      <c r="T33" s="48" t="s">
        <v>229</v>
      </c>
    </row>
    <row r="34" spans="1:20" ht="12">
      <c r="A34" s="9" t="s">
        <v>166</v>
      </c>
      <c r="B34" s="13" t="s">
        <v>167</v>
      </c>
      <c r="C34" s="14" t="s">
        <v>134</v>
      </c>
      <c r="D34" s="55" t="s">
        <v>168</v>
      </c>
      <c r="E34" s="10" t="s">
        <v>169</v>
      </c>
      <c r="F34" s="12" t="s">
        <v>136</v>
      </c>
      <c r="G34" s="10"/>
      <c r="H34" s="10"/>
      <c r="I34" s="10"/>
      <c r="J34" s="11"/>
      <c r="K34" s="10" t="s">
        <v>6</v>
      </c>
      <c r="L34" s="10" t="s">
        <v>171</v>
      </c>
      <c r="M34" s="10" t="s">
        <v>172</v>
      </c>
      <c r="N34" s="11" t="s">
        <v>173</v>
      </c>
      <c r="O34" s="10"/>
      <c r="P34" s="10"/>
      <c r="Q34" s="13"/>
      <c r="R34" s="14" t="s">
        <v>173</v>
      </c>
      <c r="S34" s="44"/>
      <c r="T34" s="48" t="s">
        <v>230</v>
      </c>
    </row>
    <row r="35" spans="1:20" ht="12">
      <c r="A35" s="9" t="s">
        <v>140</v>
      </c>
      <c r="B35" s="13" t="s">
        <v>141</v>
      </c>
      <c r="C35" s="14" t="s">
        <v>134</v>
      </c>
      <c r="D35" s="55" t="s">
        <v>142</v>
      </c>
      <c r="E35" s="10" t="s">
        <v>82</v>
      </c>
      <c r="F35" s="12" t="s">
        <v>30</v>
      </c>
      <c r="G35" s="10"/>
      <c r="H35" s="10"/>
      <c r="I35" s="10"/>
      <c r="J35" s="11"/>
      <c r="K35" s="10" t="s">
        <v>49</v>
      </c>
      <c r="L35" s="10" t="s">
        <v>7</v>
      </c>
      <c r="M35" s="10" t="s">
        <v>17</v>
      </c>
      <c r="N35" s="11" t="s">
        <v>155</v>
      </c>
      <c r="O35" s="10"/>
      <c r="P35" s="10"/>
      <c r="Q35" s="13"/>
      <c r="R35" s="14" t="s">
        <v>155</v>
      </c>
      <c r="S35" s="44"/>
      <c r="T35" s="48" t="s">
        <v>219</v>
      </c>
    </row>
    <row r="36" spans="1:20" ht="12">
      <c r="A36" s="18" t="s">
        <v>200</v>
      </c>
      <c r="B36" s="22" t="s">
        <v>199</v>
      </c>
      <c r="C36" s="23" t="s">
        <v>111</v>
      </c>
      <c r="D36" s="56" t="s">
        <v>196</v>
      </c>
      <c r="E36" s="19" t="s">
        <v>80</v>
      </c>
      <c r="F36" s="21" t="s">
        <v>0</v>
      </c>
      <c r="G36" s="19"/>
      <c r="H36" s="19"/>
      <c r="I36" s="19"/>
      <c r="J36" s="20"/>
      <c r="K36" s="19" t="s">
        <v>2</v>
      </c>
      <c r="L36" s="19" t="s">
        <v>203</v>
      </c>
      <c r="M36" s="19" t="s">
        <v>28</v>
      </c>
      <c r="N36" s="20" t="s">
        <v>134</v>
      </c>
      <c r="O36" s="19"/>
      <c r="P36" s="19"/>
      <c r="Q36" s="38"/>
      <c r="R36" s="23" t="s">
        <v>134</v>
      </c>
      <c r="S36" s="45"/>
      <c r="T36" s="48" t="s">
        <v>222</v>
      </c>
    </row>
    <row r="37" spans="1:20" ht="12.75" thickBot="1">
      <c r="A37" s="25" t="s">
        <v>192</v>
      </c>
      <c r="B37" s="29" t="s">
        <v>193</v>
      </c>
      <c r="C37" s="30" t="s">
        <v>146</v>
      </c>
      <c r="D37" s="57" t="s">
        <v>194</v>
      </c>
      <c r="E37" s="26" t="s">
        <v>80</v>
      </c>
      <c r="F37" s="28" t="s">
        <v>46</v>
      </c>
      <c r="G37" s="26"/>
      <c r="H37" s="26"/>
      <c r="I37" s="26"/>
      <c r="J37" s="27"/>
      <c r="K37" s="26" t="s">
        <v>4</v>
      </c>
      <c r="L37" s="26" t="s">
        <v>3</v>
      </c>
      <c r="M37" s="26" t="s">
        <v>5</v>
      </c>
      <c r="N37" s="27" t="s">
        <v>205</v>
      </c>
      <c r="O37" s="26"/>
      <c r="P37" s="26"/>
      <c r="Q37" s="29"/>
      <c r="R37" s="30" t="s">
        <v>205</v>
      </c>
      <c r="S37" s="46"/>
      <c r="T37" s="49" t="s">
        <v>223</v>
      </c>
    </row>
    <row r="38" spans="1:20" ht="12">
      <c r="A38" s="58" t="s">
        <v>244</v>
      </c>
      <c r="B38" s="59" t="s">
        <v>181</v>
      </c>
      <c r="C38" s="60" t="s">
        <v>182</v>
      </c>
      <c r="D38" s="61" t="s">
        <v>65</v>
      </c>
      <c r="E38" s="59" t="s">
        <v>80</v>
      </c>
      <c r="F38" s="62" t="s">
        <v>0</v>
      </c>
      <c r="G38" s="59"/>
      <c r="H38" s="59"/>
      <c r="I38" s="59"/>
      <c r="J38" s="60"/>
      <c r="K38" s="59" t="s">
        <v>1</v>
      </c>
      <c r="L38" s="59" t="s">
        <v>51</v>
      </c>
      <c r="M38" s="59" t="s">
        <v>184</v>
      </c>
      <c r="N38" s="60" t="s">
        <v>181</v>
      </c>
      <c r="O38" s="59"/>
      <c r="P38" s="59"/>
      <c r="Q38" s="59"/>
      <c r="R38" s="60" t="s">
        <v>186</v>
      </c>
      <c r="S38" s="63"/>
      <c r="T38" s="64" t="s">
        <v>231</v>
      </c>
    </row>
    <row r="39" spans="1:20" ht="12">
      <c r="A39" s="65" t="s">
        <v>248</v>
      </c>
      <c r="B39" s="66" t="s">
        <v>187</v>
      </c>
      <c r="C39" s="67">
        <v>67.5</v>
      </c>
      <c r="D39" s="68" t="s">
        <v>66</v>
      </c>
      <c r="E39" s="66" t="s">
        <v>80</v>
      </c>
      <c r="F39" s="69" t="s">
        <v>0</v>
      </c>
      <c r="G39" s="66"/>
      <c r="H39" s="66"/>
      <c r="I39" s="66"/>
      <c r="J39" s="67"/>
      <c r="K39" s="66" t="s">
        <v>51</v>
      </c>
      <c r="L39" s="66" t="s">
        <v>188</v>
      </c>
      <c r="M39" s="66" t="s">
        <v>189</v>
      </c>
      <c r="N39" s="67" t="s">
        <v>190</v>
      </c>
      <c r="O39" s="66"/>
      <c r="P39" s="66"/>
      <c r="Q39" s="66"/>
      <c r="R39" s="67" t="s">
        <v>186</v>
      </c>
      <c r="S39" s="70"/>
      <c r="T39" s="71" t="s">
        <v>232</v>
      </c>
    </row>
    <row r="40" spans="1:20" ht="12.75" thickBot="1">
      <c r="A40" s="72" t="s">
        <v>249</v>
      </c>
      <c r="B40" s="73">
        <v>60.3</v>
      </c>
      <c r="C40" s="74">
        <v>67.5</v>
      </c>
      <c r="D40" s="75" t="s">
        <v>83</v>
      </c>
      <c r="E40" s="73" t="s">
        <v>80</v>
      </c>
      <c r="F40" s="76" t="s">
        <v>0</v>
      </c>
      <c r="G40" s="73"/>
      <c r="H40" s="73"/>
      <c r="I40" s="73"/>
      <c r="J40" s="74"/>
      <c r="K40" s="73" t="s">
        <v>87</v>
      </c>
      <c r="L40" s="73" t="s">
        <v>85</v>
      </c>
      <c r="M40" s="73" t="s">
        <v>86</v>
      </c>
      <c r="N40" s="74">
        <v>35</v>
      </c>
      <c r="O40" s="73"/>
      <c r="P40" s="73"/>
      <c r="Q40" s="73"/>
      <c r="R40" s="74">
        <v>82.5</v>
      </c>
      <c r="S40" s="77"/>
      <c r="T40" s="78" t="s">
        <v>233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Ulf</cp:lastModifiedBy>
  <cp:lastPrinted>2010-09-06T14:42:30Z</cp:lastPrinted>
  <dcterms:created xsi:type="dcterms:W3CDTF">1996-11-28T13:12:19Z</dcterms:created>
  <dcterms:modified xsi:type="dcterms:W3CDTF">2010-09-09T02:46:52Z</dcterms:modified>
  <cp:category/>
  <cp:version/>
  <cp:contentType/>
  <cp:contentStatus/>
</cp:coreProperties>
</file>