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km-2011-SL" sheetId="1" r:id="rId1"/>
    <sheet name="km-2011-BP" sheetId="2" r:id="rId2"/>
  </sheets>
  <definedNames/>
  <calcPr fullCalcOnLoad="1"/>
</workbook>
</file>

<file path=xl/sharedStrings.xml><?xml version="1.0" encoding="utf-8"?>
<sst xmlns="http://schemas.openxmlformats.org/spreadsheetml/2006/main" count="372" uniqueCount="135">
  <si>
    <t>Lic.nr</t>
  </si>
  <si>
    <t>Vikt</t>
  </si>
  <si>
    <t>Viktklass</t>
  </si>
  <si>
    <t>Koeff</t>
  </si>
  <si>
    <t>Namn</t>
  </si>
  <si>
    <t>Förening</t>
  </si>
  <si>
    <t>Kategori</t>
  </si>
  <si>
    <t>Knäböj1</t>
  </si>
  <si>
    <t>Knäböj2</t>
  </si>
  <si>
    <t>Knäböj3</t>
  </si>
  <si>
    <t>Godk.</t>
  </si>
  <si>
    <t>Bänk1</t>
  </si>
  <si>
    <t>Bänk2</t>
  </si>
  <si>
    <t>Bänk3</t>
  </si>
  <si>
    <t>Mark1</t>
  </si>
  <si>
    <t>Mark2</t>
  </si>
  <si>
    <t>Mark3</t>
  </si>
  <si>
    <t>Totalt</t>
  </si>
  <si>
    <t>Poäng</t>
  </si>
  <si>
    <t>991021d</t>
  </si>
  <si>
    <t>Josefin Swahn</t>
  </si>
  <si>
    <t>TK Trossö</t>
  </si>
  <si>
    <t>U</t>
  </si>
  <si>
    <t>960627h</t>
  </si>
  <si>
    <t>Mattias Madgård</t>
  </si>
  <si>
    <t>930606h</t>
  </si>
  <si>
    <t>Kim Svensson</t>
  </si>
  <si>
    <t>910212h</t>
  </si>
  <si>
    <t>Magnus Johannesson</t>
  </si>
  <si>
    <t>Ramdala IF</t>
  </si>
  <si>
    <t>Jr</t>
  </si>
  <si>
    <t>941124h</t>
  </si>
  <si>
    <t>Hendrik Nilsson</t>
  </si>
  <si>
    <t>931214h</t>
  </si>
  <si>
    <t>Jesper Östling</t>
  </si>
  <si>
    <t>930111h</t>
  </si>
  <si>
    <t>Marcus Lennartsson</t>
  </si>
  <si>
    <t>910605h</t>
  </si>
  <si>
    <t>Jimmie Andersson</t>
  </si>
  <si>
    <t>830501h</t>
  </si>
  <si>
    <t>Dan Magnusson</t>
  </si>
  <si>
    <t>Sr</t>
  </si>
  <si>
    <t>710330h</t>
  </si>
  <si>
    <t>Henrik Svedlund</t>
  </si>
  <si>
    <t>V1</t>
  </si>
  <si>
    <t>800927h</t>
  </si>
  <si>
    <t>Jonas Forsmark</t>
  </si>
  <si>
    <t>651110h</t>
  </si>
  <si>
    <t>Jörgen Almqvist</t>
  </si>
  <si>
    <t>741101h</t>
  </si>
  <si>
    <t>Jonas Andersson</t>
  </si>
  <si>
    <t>721207h</t>
  </si>
  <si>
    <t>Torbjörn Eriksson</t>
  </si>
  <si>
    <t>700121h</t>
  </si>
  <si>
    <t>Göran Claesson</t>
  </si>
  <si>
    <t>590529h</t>
  </si>
  <si>
    <t>Conny Andersson</t>
  </si>
  <si>
    <t>V2</t>
  </si>
  <si>
    <t>950806d</t>
  </si>
  <si>
    <t>Frida Leandersson</t>
  </si>
  <si>
    <t>890912h</t>
  </si>
  <si>
    <t>Paul Skoglöv</t>
  </si>
  <si>
    <t>881102h</t>
  </si>
  <si>
    <t>Simon Holgersson</t>
  </si>
  <si>
    <t>610602h</t>
  </si>
  <si>
    <t>Johan Swahn</t>
  </si>
  <si>
    <t>670801h</t>
  </si>
  <si>
    <t>Peter Östling</t>
  </si>
  <si>
    <t>660702h</t>
  </si>
  <si>
    <t>Jörn Wahlroth</t>
  </si>
  <si>
    <t>G30,0</t>
  </si>
  <si>
    <t>G37,5</t>
  </si>
  <si>
    <t>G42,5</t>
  </si>
  <si>
    <t>G27,5</t>
  </si>
  <si>
    <t>G32,5</t>
  </si>
  <si>
    <t>G35,0</t>
  </si>
  <si>
    <t>G45,0</t>
  </si>
  <si>
    <t>G50,0</t>
  </si>
  <si>
    <t>G55,0</t>
  </si>
  <si>
    <t>G70,0</t>
  </si>
  <si>
    <t>G90,0</t>
  </si>
  <si>
    <t>G100,0</t>
  </si>
  <si>
    <t>U60,0</t>
  </si>
  <si>
    <t>U65,0</t>
  </si>
  <si>
    <t>G110,0</t>
  </si>
  <si>
    <t>U100,0</t>
  </si>
  <si>
    <t>G57,5</t>
  </si>
  <si>
    <t>G115,0</t>
  </si>
  <si>
    <t>G125,0</t>
  </si>
  <si>
    <t>G130,0</t>
  </si>
  <si>
    <t>G85,0</t>
  </si>
  <si>
    <t>G95,0</t>
  </si>
  <si>
    <t>G120,0</t>
  </si>
  <si>
    <t>G135,0</t>
  </si>
  <si>
    <t>G150,0</t>
  </si>
  <si>
    <t>G140,0</t>
  </si>
  <si>
    <t>U150,0</t>
  </si>
  <si>
    <t>U80,0</t>
  </si>
  <si>
    <t>G80,0</t>
  </si>
  <si>
    <t>U165,0</t>
  </si>
  <si>
    <t>G105,0</t>
  </si>
  <si>
    <t>U120,0</t>
  </si>
  <si>
    <t>G170,0</t>
  </si>
  <si>
    <t>G180,0</t>
  </si>
  <si>
    <t>U95,0</t>
  </si>
  <si>
    <t>G155,0</t>
  </si>
  <si>
    <t>U140,0</t>
  </si>
  <si>
    <t>G145,0</t>
  </si>
  <si>
    <t>U170,0</t>
  </si>
  <si>
    <t>G175,0</t>
  </si>
  <si>
    <t>G200,0</t>
  </si>
  <si>
    <t>G215,0</t>
  </si>
  <si>
    <t>U175,0</t>
  </si>
  <si>
    <t>G117,5</t>
  </si>
  <si>
    <t>U122,5</t>
  </si>
  <si>
    <t>G190,0</t>
  </si>
  <si>
    <t>U225,0</t>
  </si>
  <si>
    <t>G205,0</t>
  </si>
  <si>
    <t>G240,0</t>
  </si>
  <si>
    <t>U270,0</t>
  </si>
  <si>
    <t>G195,0</t>
  </si>
  <si>
    <t>U135,0</t>
  </si>
  <si>
    <t>G260,0</t>
  </si>
  <si>
    <t>G275,0</t>
  </si>
  <si>
    <t>G122,5</t>
  </si>
  <si>
    <t>G185,0</t>
  </si>
  <si>
    <t>G132,5</t>
  </si>
  <si>
    <t>U155,0</t>
  </si>
  <si>
    <t>G65,0</t>
  </si>
  <si>
    <t>G67,5</t>
  </si>
  <si>
    <t>U70,0</t>
  </si>
  <si>
    <t>G82,5</t>
  </si>
  <si>
    <t>U85,0</t>
  </si>
  <si>
    <t>U125,0</t>
  </si>
  <si>
    <t>U130,0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</si>
</sst>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2" max="2" width="7.00390625" style="0" bestFit="1" customWidth="1"/>
    <col min="3" max="3" width="8.8515625" style="0" bestFit="1" customWidth="1"/>
    <col min="4" max="4" width="8.57421875" style="0" bestFit="1" customWidth="1"/>
    <col min="5" max="5" width="20.00390625" style="0" bestFit="1" customWidth="1"/>
    <col min="6" max="6" width="10.57421875" style="0" bestFit="1" customWidth="1"/>
    <col min="7" max="7" width="8.421875" style="0" bestFit="1" customWidth="1"/>
    <col min="8" max="10" width="8.140625" style="0" bestFit="1" customWidth="1"/>
    <col min="11" max="11" width="6.28125" style="0" bestFit="1" customWidth="1"/>
    <col min="12" max="14" width="6.8515625" style="0" bestFit="1" customWidth="1"/>
    <col min="15" max="15" width="6.28125" style="0" bestFit="1" customWidth="1"/>
    <col min="16" max="18" width="6.8515625" style="0" bestFit="1" customWidth="1"/>
    <col min="19" max="19" width="6.28125" style="0" bestFit="1" customWidth="1"/>
    <col min="20" max="20" width="6.140625" style="0" bestFit="1" customWidth="1"/>
    <col min="21" max="21" width="6.421875" style="1" bestFit="1" customWidth="1"/>
  </cols>
  <sheetData>
    <row r="1" spans="1:21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10</v>
      </c>
      <c r="P1" s="1" t="s">
        <v>14</v>
      </c>
      <c r="Q1" s="1" t="s">
        <v>15</v>
      </c>
      <c r="R1" s="1" t="s">
        <v>16</v>
      </c>
      <c r="S1" s="1" t="s">
        <v>10</v>
      </c>
      <c r="T1" s="1" t="s">
        <v>17</v>
      </c>
      <c r="U1" s="1" t="s">
        <v>18</v>
      </c>
    </row>
    <row r="2" spans="1:21" ht="15">
      <c r="A2" t="s">
        <v>45</v>
      </c>
      <c r="B2">
        <v>95</v>
      </c>
      <c r="C2">
        <v>105</v>
      </c>
      <c r="D2">
        <v>0.622</v>
      </c>
      <c r="E2" t="s">
        <v>46</v>
      </c>
      <c r="F2" t="s">
        <v>29</v>
      </c>
      <c r="G2" t="s">
        <v>41</v>
      </c>
      <c r="H2" t="s">
        <v>115</v>
      </c>
      <c r="I2" t="s">
        <v>117</v>
      </c>
      <c r="J2" t="s">
        <v>111</v>
      </c>
      <c r="K2">
        <v>215</v>
      </c>
      <c r="L2" t="s">
        <v>89</v>
      </c>
      <c r="M2" t="s">
        <v>105</v>
      </c>
      <c r="N2" t="s">
        <v>102</v>
      </c>
      <c r="O2">
        <v>170</v>
      </c>
      <c r="P2" t="s">
        <v>110</v>
      </c>
      <c r="Q2" t="s">
        <v>118</v>
      </c>
      <c r="R2" t="s">
        <v>119</v>
      </c>
      <c r="S2">
        <v>240</v>
      </c>
      <c r="T2">
        <v>625</v>
      </c>
      <c r="U2" s="1">
        <v>388.8</v>
      </c>
    </row>
    <row r="3" spans="1:21" ht="15">
      <c r="A3" t="s">
        <v>47</v>
      </c>
      <c r="B3">
        <v>92.95</v>
      </c>
      <c r="C3">
        <v>93</v>
      </c>
      <c r="D3">
        <v>0.6282</v>
      </c>
      <c r="E3" t="s">
        <v>48</v>
      </c>
      <c r="F3" t="s">
        <v>21</v>
      </c>
      <c r="G3" t="s">
        <v>44</v>
      </c>
      <c r="H3" t="s">
        <v>103</v>
      </c>
      <c r="I3" t="s">
        <v>120</v>
      </c>
      <c r="J3" t="s">
        <v>117</v>
      </c>
      <c r="K3">
        <v>205</v>
      </c>
      <c r="L3" t="s">
        <v>88</v>
      </c>
      <c r="M3" t="s">
        <v>89</v>
      </c>
      <c r="N3" t="s">
        <v>121</v>
      </c>
      <c r="O3">
        <v>130</v>
      </c>
      <c r="P3" t="s">
        <v>118</v>
      </c>
      <c r="Q3" t="s">
        <v>122</v>
      </c>
      <c r="R3" t="s">
        <v>123</v>
      </c>
      <c r="S3">
        <v>275</v>
      </c>
      <c r="T3">
        <v>610</v>
      </c>
      <c r="U3" s="1">
        <v>383.2</v>
      </c>
    </row>
    <row r="4" spans="1:21" ht="15">
      <c r="A4" t="s">
        <v>39</v>
      </c>
      <c r="B4">
        <v>85.05</v>
      </c>
      <c r="C4">
        <v>93</v>
      </c>
      <c r="D4">
        <v>0.6579</v>
      </c>
      <c r="E4" t="s">
        <v>40</v>
      </c>
      <c r="F4" t="s">
        <v>29</v>
      </c>
      <c r="G4" t="s">
        <v>41</v>
      </c>
      <c r="H4" t="s">
        <v>88</v>
      </c>
      <c r="I4" t="s">
        <v>106</v>
      </c>
      <c r="J4" t="s">
        <v>95</v>
      </c>
      <c r="K4">
        <v>140</v>
      </c>
      <c r="L4" t="s">
        <v>107</v>
      </c>
      <c r="M4" t="s">
        <v>105</v>
      </c>
      <c r="N4" t="s">
        <v>108</v>
      </c>
      <c r="O4">
        <v>155</v>
      </c>
      <c r="P4" t="s">
        <v>109</v>
      </c>
      <c r="Q4" t="s">
        <v>110</v>
      </c>
      <c r="R4" t="s">
        <v>111</v>
      </c>
      <c r="S4">
        <v>215</v>
      </c>
      <c r="T4">
        <v>510</v>
      </c>
      <c r="U4" s="1">
        <v>335.5</v>
      </c>
    </row>
    <row r="5" spans="1:21" ht="15">
      <c r="A5" t="s">
        <v>42</v>
      </c>
      <c r="B5">
        <v>94.6</v>
      </c>
      <c r="C5">
        <v>105</v>
      </c>
      <c r="D5">
        <v>0.6232</v>
      </c>
      <c r="E5" t="s">
        <v>43</v>
      </c>
      <c r="F5" t="s">
        <v>21</v>
      </c>
      <c r="G5" t="s">
        <v>44</v>
      </c>
      <c r="H5" t="s">
        <v>108</v>
      </c>
      <c r="I5" t="s">
        <v>112</v>
      </c>
      <c r="J5" t="s">
        <v>109</v>
      </c>
      <c r="K5">
        <v>175</v>
      </c>
      <c r="L5" t="s">
        <v>84</v>
      </c>
      <c r="M5" t="s">
        <v>113</v>
      </c>
      <c r="N5" t="s">
        <v>114</v>
      </c>
      <c r="O5">
        <v>117.5</v>
      </c>
      <c r="P5" t="s">
        <v>115</v>
      </c>
      <c r="Q5" t="s">
        <v>111</v>
      </c>
      <c r="R5" t="s">
        <v>116</v>
      </c>
      <c r="S5">
        <v>215</v>
      </c>
      <c r="T5">
        <v>507.5</v>
      </c>
      <c r="U5" s="1">
        <v>316.3</v>
      </c>
    </row>
    <row r="6" spans="1:21" ht="15">
      <c r="A6" t="s">
        <v>51</v>
      </c>
      <c r="B6">
        <v>107.7</v>
      </c>
      <c r="C6">
        <v>120</v>
      </c>
      <c r="D6">
        <v>0.5924</v>
      </c>
      <c r="E6" t="s">
        <v>52</v>
      </c>
      <c r="F6" t="s">
        <v>29</v>
      </c>
      <c r="G6" t="s">
        <v>41</v>
      </c>
      <c r="H6" t="s">
        <v>125</v>
      </c>
      <c r="I6" t="s">
        <v>120</v>
      </c>
      <c r="J6" t="s">
        <v>110</v>
      </c>
      <c r="K6">
        <v>200</v>
      </c>
      <c r="L6" t="s">
        <v>88</v>
      </c>
      <c r="M6" t="s">
        <v>126</v>
      </c>
      <c r="N6" t="s">
        <v>95</v>
      </c>
      <c r="O6">
        <v>140</v>
      </c>
      <c r="P6" t="s">
        <v>102</v>
      </c>
      <c r="Q6" t="s">
        <v>125</v>
      </c>
      <c r="S6">
        <v>185</v>
      </c>
      <c r="T6">
        <v>525</v>
      </c>
      <c r="U6" s="1">
        <v>311</v>
      </c>
    </row>
    <row r="7" spans="1:21" ht="15">
      <c r="A7" t="s">
        <v>35</v>
      </c>
      <c r="B7">
        <v>70.2</v>
      </c>
      <c r="C7">
        <v>74</v>
      </c>
      <c r="D7">
        <v>0.7478</v>
      </c>
      <c r="E7" t="s">
        <v>36</v>
      </c>
      <c r="F7" t="s">
        <v>29</v>
      </c>
      <c r="G7" t="s">
        <v>22</v>
      </c>
      <c r="H7" t="s">
        <v>91</v>
      </c>
      <c r="I7" t="s">
        <v>100</v>
      </c>
      <c r="J7" t="s">
        <v>92</v>
      </c>
      <c r="K7">
        <v>120</v>
      </c>
      <c r="L7" t="s">
        <v>100</v>
      </c>
      <c r="M7" t="s">
        <v>87</v>
      </c>
      <c r="N7" t="s">
        <v>101</v>
      </c>
      <c r="O7">
        <v>115</v>
      </c>
      <c r="P7" t="s">
        <v>94</v>
      </c>
      <c r="Q7" t="s">
        <v>102</v>
      </c>
      <c r="R7" t="s">
        <v>103</v>
      </c>
      <c r="S7">
        <v>180</v>
      </c>
      <c r="T7">
        <v>415</v>
      </c>
      <c r="U7" s="1">
        <v>310.3</v>
      </c>
    </row>
    <row r="8" spans="1:21" ht="15">
      <c r="A8" t="s">
        <v>49</v>
      </c>
      <c r="B8">
        <v>75.95</v>
      </c>
      <c r="C8">
        <v>83</v>
      </c>
      <c r="D8">
        <v>0.7061</v>
      </c>
      <c r="E8" t="s">
        <v>50</v>
      </c>
      <c r="F8" t="s">
        <v>29</v>
      </c>
      <c r="G8" t="s">
        <v>41</v>
      </c>
      <c r="H8" t="s">
        <v>92</v>
      </c>
      <c r="I8" t="s">
        <v>93</v>
      </c>
      <c r="J8" t="s">
        <v>107</v>
      </c>
      <c r="K8">
        <v>145</v>
      </c>
      <c r="L8" t="s">
        <v>87</v>
      </c>
      <c r="M8" t="s">
        <v>124</v>
      </c>
      <c r="O8">
        <v>122.5</v>
      </c>
      <c r="P8" t="s">
        <v>94</v>
      </c>
      <c r="Q8" t="s">
        <v>102</v>
      </c>
      <c r="S8">
        <v>170</v>
      </c>
      <c r="T8">
        <v>437.5</v>
      </c>
      <c r="U8" s="1">
        <v>308.9</v>
      </c>
    </row>
    <row r="9" spans="1:21" ht="15">
      <c r="A9" t="s">
        <v>53</v>
      </c>
      <c r="B9">
        <v>117.15</v>
      </c>
      <c r="C9">
        <v>120</v>
      </c>
      <c r="D9">
        <v>0.5782</v>
      </c>
      <c r="E9" t="s">
        <v>54</v>
      </c>
      <c r="F9" t="s">
        <v>29</v>
      </c>
      <c r="G9" t="s">
        <v>44</v>
      </c>
      <c r="H9" t="s">
        <v>102</v>
      </c>
      <c r="I9" t="s">
        <v>103</v>
      </c>
      <c r="K9">
        <v>180</v>
      </c>
      <c r="L9" t="s">
        <v>92</v>
      </c>
      <c r="M9" t="s">
        <v>89</v>
      </c>
      <c r="N9" t="s">
        <v>93</v>
      </c>
      <c r="O9">
        <v>135</v>
      </c>
      <c r="P9" t="s">
        <v>125</v>
      </c>
      <c r="Q9" t="s">
        <v>110</v>
      </c>
      <c r="S9">
        <v>200</v>
      </c>
      <c r="T9">
        <v>515</v>
      </c>
      <c r="U9" s="1">
        <v>297.8</v>
      </c>
    </row>
    <row r="10" spans="1:21" ht="15">
      <c r="A10" t="s">
        <v>37</v>
      </c>
      <c r="B10">
        <v>67.7</v>
      </c>
      <c r="C10">
        <v>74</v>
      </c>
      <c r="D10">
        <v>0.7692</v>
      </c>
      <c r="E10" t="s">
        <v>38</v>
      </c>
      <c r="F10" t="s">
        <v>29</v>
      </c>
      <c r="G10" t="s">
        <v>30</v>
      </c>
      <c r="H10" t="s">
        <v>80</v>
      </c>
      <c r="I10" t="s">
        <v>81</v>
      </c>
      <c r="J10" t="s">
        <v>84</v>
      </c>
      <c r="K10">
        <v>110</v>
      </c>
      <c r="L10" t="s">
        <v>80</v>
      </c>
      <c r="M10" t="s">
        <v>104</v>
      </c>
      <c r="N10" t="s">
        <v>91</v>
      </c>
      <c r="O10">
        <v>95</v>
      </c>
      <c r="P10" t="s">
        <v>105</v>
      </c>
      <c r="Q10" t="s">
        <v>102</v>
      </c>
      <c r="R10" t="s">
        <v>103</v>
      </c>
      <c r="S10">
        <v>180</v>
      </c>
      <c r="T10">
        <v>385</v>
      </c>
      <c r="U10" s="1">
        <v>296.1</v>
      </c>
    </row>
    <row r="11" spans="1:21" ht="15">
      <c r="A11" t="s">
        <v>31</v>
      </c>
      <c r="B11">
        <v>68.3</v>
      </c>
      <c r="C11">
        <v>74</v>
      </c>
      <c r="D11">
        <v>0.7638</v>
      </c>
      <c r="E11" t="s">
        <v>32</v>
      </c>
      <c r="F11" t="s">
        <v>21</v>
      </c>
      <c r="G11" t="s">
        <v>22</v>
      </c>
      <c r="H11" t="s">
        <v>89</v>
      </c>
      <c r="I11" t="s">
        <v>95</v>
      </c>
      <c r="J11" t="s">
        <v>96</v>
      </c>
      <c r="K11">
        <v>140</v>
      </c>
      <c r="L11" t="s">
        <v>97</v>
      </c>
      <c r="M11" t="s">
        <v>98</v>
      </c>
      <c r="O11">
        <v>80</v>
      </c>
      <c r="P11" t="s">
        <v>89</v>
      </c>
      <c r="Q11" t="s">
        <v>94</v>
      </c>
      <c r="R11" t="s">
        <v>99</v>
      </c>
      <c r="S11">
        <v>150</v>
      </c>
      <c r="T11">
        <v>370</v>
      </c>
      <c r="U11" s="1">
        <v>282.6</v>
      </c>
    </row>
    <row r="12" spans="1:21" ht="15">
      <c r="A12" t="s">
        <v>55</v>
      </c>
      <c r="B12">
        <v>92.8</v>
      </c>
      <c r="C12">
        <v>93</v>
      </c>
      <c r="D12">
        <v>0.6288</v>
      </c>
      <c r="E12" t="s">
        <v>56</v>
      </c>
      <c r="F12" t="s">
        <v>21</v>
      </c>
      <c r="G12" t="s">
        <v>57</v>
      </c>
      <c r="H12" t="s">
        <v>92</v>
      </c>
      <c r="I12" t="s">
        <v>89</v>
      </c>
      <c r="J12" t="s">
        <v>95</v>
      </c>
      <c r="K12">
        <v>140</v>
      </c>
      <c r="L12" t="s">
        <v>94</v>
      </c>
      <c r="M12" t="s">
        <v>127</v>
      </c>
      <c r="N12" t="s">
        <v>127</v>
      </c>
      <c r="O12">
        <v>150</v>
      </c>
      <c r="P12" t="s">
        <v>92</v>
      </c>
      <c r="S12">
        <v>120</v>
      </c>
      <c r="T12">
        <v>410</v>
      </c>
      <c r="U12" s="1">
        <v>257.8</v>
      </c>
    </row>
    <row r="13" spans="1:21" ht="15">
      <c r="A13" t="s">
        <v>27</v>
      </c>
      <c r="B13">
        <v>73.2</v>
      </c>
      <c r="C13">
        <v>74</v>
      </c>
      <c r="D13">
        <v>0.7249</v>
      </c>
      <c r="E13" t="s">
        <v>28</v>
      </c>
      <c r="F13" t="s">
        <v>29</v>
      </c>
      <c r="G13" t="s">
        <v>30</v>
      </c>
      <c r="H13" t="s">
        <v>80</v>
      </c>
      <c r="I13" t="s">
        <v>81</v>
      </c>
      <c r="J13" t="s">
        <v>84</v>
      </c>
      <c r="K13">
        <v>110</v>
      </c>
      <c r="L13" t="s">
        <v>90</v>
      </c>
      <c r="M13" t="s">
        <v>80</v>
      </c>
      <c r="N13" t="s">
        <v>91</v>
      </c>
      <c r="O13">
        <v>95</v>
      </c>
      <c r="P13" t="s">
        <v>92</v>
      </c>
      <c r="Q13" t="s">
        <v>93</v>
      </c>
      <c r="R13" t="s">
        <v>94</v>
      </c>
      <c r="S13">
        <v>150</v>
      </c>
      <c r="T13">
        <v>355</v>
      </c>
      <c r="U13" s="1">
        <v>257.3</v>
      </c>
    </row>
    <row r="14" spans="1:21" ht="15">
      <c r="A14" t="s">
        <v>25</v>
      </c>
      <c r="B14">
        <v>62.75</v>
      </c>
      <c r="C14">
        <v>66</v>
      </c>
      <c r="D14">
        <v>0.8189</v>
      </c>
      <c r="E14" t="s">
        <v>26</v>
      </c>
      <c r="F14" t="s">
        <v>21</v>
      </c>
      <c r="G14" t="s">
        <v>22</v>
      </c>
      <c r="H14" t="s">
        <v>85</v>
      </c>
      <c r="I14" t="s">
        <v>85</v>
      </c>
      <c r="J14" t="s">
        <v>81</v>
      </c>
      <c r="K14">
        <v>100</v>
      </c>
      <c r="L14" t="s">
        <v>76</v>
      </c>
      <c r="M14" t="s">
        <v>78</v>
      </c>
      <c r="N14" t="s">
        <v>86</v>
      </c>
      <c r="O14">
        <v>57.5</v>
      </c>
      <c r="P14" t="s">
        <v>87</v>
      </c>
      <c r="Q14" t="s">
        <v>88</v>
      </c>
      <c r="R14" t="s">
        <v>89</v>
      </c>
      <c r="S14">
        <v>130</v>
      </c>
      <c r="T14">
        <v>287.5</v>
      </c>
      <c r="U14" s="1">
        <v>235.4</v>
      </c>
    </row>
    <row r="15" spans="1:21" ht="15">
      <c r="A15" t="s">
        <v>23</v>
      </c>
      <c r="B15">
        <v>66</v>
      </c>
      <c r="C15">
        <v>66</v>
      </c>
      <c r="D15">
        <v>0.7852</v>
      </c>
      <c r="E15" t="s">
        <v>24</v>
      </c>
      <c r="F15" t="s">
        <v>21</v>
      </c>
      <c r="G15" t="s">
        <v>22</v>
      </c>
      <c r="H15" t="s">
        <v>79</v>
      </c>
      <c r="I15" t="s">
        <v>80</v>
      </c>
      <c r="J15" t="s">
        <v>81</v>
      </c>
      <c r="K15">
        <v>100</v>
      </c>
      <c r="L15" t="s">
        <v>77</v>
      </c>
      <c r="M15" t="s">
        <v>82</v>
      </c>
      <c r="N15" t="s">
        <v>83</v>
      </c>
      <c r="O15">
        <v>50</v>
      </c>
      <c r="P15" t="s">
        <v>80</v>
      </c>
      <c r="Q15" t="s">
        <v>81</v>
      </c>
      <c r="R15" t="s">
        <v>84</v>
      </c>
      <c r="S15">
        <v>110</v>
      </c>
      <c r="T15">
        <v>260</v>
      </c>
      <c r="U15" s="1">
        <v>204.2</v>
      </c>
    </row>
    <row r="16" spans="1:21" ht="15">
      <c r="A16" t="s">
        <v>19</v>
      </c>
      <c r="B16">
        <v>54</v>
      </c>
      <c r="C16">
        <v>57</v>
      </c>
      <c r="D16">
        <v>1.2106</v>
      </c>
      <c r="E16" t="s">
        <v>20</v>
      </c>
      <c r="F16" t="s">
        <v>21</v>
      </c>
      <c r="G16" t="s">
        <v>22</v>
      </c>
      <c r="H16" t="s">
        <v>70</v>
      </c>
      <c r="I16" t="s">
        <v>71</v>
      </c>
      <c r="J16" t="s">
        <v>72</v>
      </c>
      <c r="K16">
        <v>42.5</v>
      </c>
      <c r="L16" t="s">
        <v>73</v>
      </c>
      <c r="M16" t="s">
        <v>74</v>
      </c>
      <c r="N16" t="s">
        <v>75</v>
      </c>
      <c r="O16">
        <v>35</v>
      </c>
      <c r="P16" t="s">
        <v>76</v>
      </c>
      <c r="Q16" t="s">
        <v>77</v>
      </c>
      <c r="R16" t="s">
        <v>78</v>
      </c>
      <c r="S16">
        <v>55</v>
      </c>
      <c r="T16">
        <v>132.5</v>
      </c>
      <c r="U16" s="1">
        <v>160.4</v>
      </c>
    </row>
    <row r="17" spans="1:21" ht="15">
      <c r="A17" t="s">
        <v>33</v>
      </c>
      <c r="B17">
        <v>75</v>
      </c>
      <c r="C17">
        <v>83</v>
      </c>
      <c r="D17">
        <v>0.7126</v>
      </c>
      <c r="E17" t="s">
        <v>34</v>
      </c>
      <c r="F17" t="s">
        <v>21</v>
      </c>
      <c r="G17" t="s">
        <v>22</v>
      </c>
      <c r="K17">
        <v>0</v>
      </c>
      <c r="O17">
        <v>0</v>
      </c>
      <c r="P17" t="s">
        <v>95</v>
      </c>
      <c r="Q17" t="s">
        <v>94</v>
      </c>
      <c r="R17" t="s">
        <v>99</v>
      </c>
      <c r="S17">
        <v>150</v>
      </c>
      <c r="T17">
        <v>150</v>
      </c>
      <c r="U17" s="1">
        <v>106.9</v>
      </c>
    </row>
  </sheetData>
  <sheetProtection/>
  <printOptions gridLines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P11" sqref="P11"/>
    </sheetView>
  </sheetViews>
  <sheetFormatPr defaultColWidth="9.140625" defaultRowHeight="15"/>
  <cols>
    <col min="2" max="2" width="7.00390625" style="0" bestFit="1" customWidth="1"/>
    <col min="3" max="3" width="8.8515625" style="0" bestFit="1" customWidth="1"/>
    <col min="4" max="4" width="8.57421875" style="0" bestFit="1" customWidth="1"/>
    <col min="5" max="5" width="20.00390625" style="0" bestFit="1" customWidth="1"/>
    <col min="6" max="6" width="10.57421875" style="0" bestFit="1" customWidth="1"/>
    <col min="7" max="7" width="8.421875" style="0" bestFit="1" customWidth="1"/>
    <col min="8" max="10" width="6.8515625" style="0" bestFit="1" customWidth="1"/>
    <col min="11" max="11" width="6.28125" style="0" bestFit="1" customWidth="1"/>
    <col min="12" max="12" width="6.421875" style="1" bestFit="1" customWidth="1"/>
  </cols>
  <sheetData>
    <row r="1" spans="1:12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</v>
      </c>
      <c r="I1" s="1" t="s">
        <v>12</v>
      </c>
      <c r="J1" s="1" t="s">
        <v>13</v>
      </c>
      <c r="K1" s="1" t="s">
        <v>10</v>
      </c>
      <c r="L1" s="1" t="s">
        <v>18</v>
      </c>
    </row>
    <row r="2" spans="1:12" ht="15">
      <c r="A2" t="s">
        <v>45</v>
      </c>
      <c r="B2">
        <v>95</v>
      </c>
      <c r="C2">
        <v>105</v>
      </c>
      <c r="D2">
        <v>0.622</v>
      </c>
      <c r="E2" t="s">
        <v>46</v>
      </c>
      <c r="F2" t="s">
        <v>29</v>
      </c>
      <c r="G2" t="s">
        <v>41</v>
      </c>
      <c r="H2" t="s">
        <v>89</v>
      </c>
      <c r="I2" t="s">
        <v>105</v>
      </c>
      <c r="J2" t="s">
        <v>102</v>
      </c>
      <c r="K2">
        <v>170</v>
      </c>
      <c r="L2" s="1">
        <f>SUM(D2*K2)</f>
        <v>105.74</v>
      </c>
    </row>
    <row r="3" spans="1:12" ht="15">
      <c r="A3" t="s">
        <v>39</v>
      </c>
      <c r="B3">
        <v>85.05</v>
      </c>
      <c r="C3">
        <v>93</v>
      </c>
      <c r="D3">
        <v>0.6579</v>
      </c>
      <c r="E3" t="s">
        <v>40</v>
      </c>
      <c r="F3" t="s">
        <v>29</v>
      </c>
      <c r="G3" t="s">
        <v>41</v>
      </c>
      <c r="H3" t="s">
        <v>107</v>
      </c>
      <c r="I3" t="s">
        <v>105</v>
      </c>
      <c r="J3" t="s">
        <v>108</v>
      </c>
      <c r="K3">
        <v>155</v>
      </c>
      <c r="L3" s="1">
        <f>SUM(D3*K3)</f>
        <v>101.9745</v>
      </c>
    </row>
    <row r="4" spans="1:12" ht="15">
      <c r="A4" t="s">
        <v>55</v>
      </c>
      <c r="B4">
        <v>92.8</v>
      </c>
      <c r="C4">
        <v>93</v>
      </c>
      <c r="D4">
        <v>0.6288</v>
      </c>
      <c r="E4" t="s">
        <v>56</v>
      </c>
      <c r="F4" t="s">
        <v>21</v>
      </c>
      <c r="G4" t="s">
        <v>57</v>
      </c>
      <c r="H4" t="s">
        <v>94</v>
      </c>
      <c r="I4" t="s">
        <v>127</v>
      </c>
      <c r="J4" t="s">
        <v>127</v>
      </c>
      <c r="K4">
        <v>150</v>
      </c>
      <c r="L4" s="1">
        <f>SUM(D4*K4)</f>
        <v>94.32000000000001</v>
      </c>
    </row>
    <row r="5" spans="1:12" ht="15">
      <c r="A5" t="s">
        <v>49</v>
      </c>
      <c r="B5">
        <v>75.95</v>
      </c>
      <c r="C5">
        <v>83</v>
      </c>
      <c r="D5">
        <v>0.7061</v>
      </c>
      <c r="E5" t="s">
        <v>50</v>
      </c>
      <c r="F5" t="s">
        <v>29</v>
      </c>
      <c r="G5" t="s">
        <v>41</v>
      </c>
      <c r="H5" t="s">
        <v>87</v>
      </c>
      <c r="I5" t="s">
        <v>124</v>
      </c>
      <c r="K5">
        <v>122.5</v>
      </c>
      <c r="L5" s="1">
        <f>SUM(D5*K5)</f>
        <v>86.49725</v>
      </c>
    </row>
    <row r="6" spans="1:12" ht="15">
      <c r="A6" t="s">
        <v>35</v>
      </c>
      <c r="B6">
        <v>70.2</v>
      </c>
      <c r="C6">
        <v>74</v>
      </c>
      <c r="D6">
        <v>0.7478</v>
      </c>
      <c r="E6" t="s">
        <v>36</v>
      </c>
      <c r="F6" t="s">
        <v>29</v>
      </c>
      <c r="G6" t="s">
        <v>22</v>
      </c>
      <c r="H6" t="s">
        <v>100</v>
      </c>
      <c r="I6" t="s">
        <v>87</v>
      </c>
      <c r="J6" t="s">
        <v>101</v>
      </c>
      <c r="K6">
        <v>115</v>
      </c>
      <c r="L6" s="1">
        <f>SUM(D6*K6)</f>
        <v>85.997</v>
      </c>
    </row>
    <row r="7" spans="1:12" ht="15">
      <c r="A7" t="s">
        <v>51</v>
      </c>
      <c r="B7">
        <v>107.7</v>
      </c>
      <c r="C7">
        <v>120</v>
      </c>
      <c r="D7">
        <v>0.5924</v>
      </c>
      <c r="E7" t="s">
        <v>52</v>
      </c>
      <c r="F7" t="s">
        <v>29</v>
      </c>
      <c r="G7" t="s">
        <v>41</v>
      </c>
      <c r="H7" t="s">
        <v>88</v>
      </c>
      <c r="I7" t="s">
        <v>126</v>
      </c>
      <c r="J7" t="s">
        <v>95</v>
      </c>
      <c r="K7">
        <v>140</v>
      </c>
      <c r="L7" s="1">
        <f>SUM(D7*K7)</f>
        <v>82.936</v>
      </c>
    </row>
    <row r="8" spans="1:12" ht="15">
      <c r="A8" t="s">
        <v>47</v>
      </c>
      <c r="B8">
        <v>92.95</v>
      </c>
      <c r="C8">
        <v>93</v>
      </c>
      <c r="D8">
        <v>0.6282</v>
      </c>
      <c r="E8" t="s">
        <v>48</v>
      </c>
      <c r="F8" t="s">
        <v>21</v>
      </c>
      <c r="G8" t="s">
        <v>44</v>
      </c>
      <c r="H8" t="s">
        <v>88</v>
      </c>
      <c r="I8" t="s">
        <v>89</v>
      </c>
      <c r="J8" t="s">
        <v>121</v>
      </c>
      <c r="K8">
        <v>130</v>
      </c>
      <c r="L8" s="1">
        <f>SUM(D8*K8)</f>
        <v>81.666</v>
      </c>
    </row>
    <row r="9" spans="1:12" ht="15">
      <c r="A9" t="s">
        <v>68</v>
      </c>
      <c r="B9">
        <v>91.75</v>
      </c>
      <c r="C9">
        <v>93</v>
      </c>
      <c r="D9">
        <v>0.6321</v>
      </c>
      <c r="E9" t="s">
        <v>69</v>
      </c>
      <c r="F9" t="s">
        <v>29</v>
      </c>
      <c r="G9" t="s">
        <v>44</v>
      </c>
      <c r="H9" t="s">
        <v>92</v>
      </c>
      <c r="I9" t="s">
        <v>88</v>
      </c>
      <c r="J9" t="s">
        <v>134</v>
      </c>
      <c r="K9">
        <v>125</v>
      </c>
      <c r="L9" s="1">
        <f>SUM(D9*K9)</f>
        <v>79.0125</v>
      </c>
    </row>
    <row r="10" spans="1:12" ht="15">
      <c r="A10" t="s">
        <v>53</v>
      </c>
      <c r="B10">
        <v>117.15</v>
      </c>
      <c r="C10">
        <v>120</v>
      </c>
      <c r="D10">
        <v>0.5782</v>
      </c>
      <c r="E10" t="s">
        <v>54</v>
      </c>
      <c r="F10" t="s">
        <v>29</v>
      </c>
      <c r="G10" t="s">
        <v>44</v>
      </c>
      <c r="H10" t="s">
        <v>92</v>
      </c>
      <c r="I10" t="s">
        <v>89</v>
      </c>
      <c r="J10" t="s">
        <v>93</v>
      </c>
      <c r="K10">
        <v>135</v>
      </c>
      <c r="L10" s="1">
        <f>SUM(D10*K10)</f>
        <v>78.057</v>
      </c>
    </row>
    <row r="11" spans="1:12" ht="15">
      <c r="A11" t="s">
        <v>60</v>
      </c>
      <c r="B11">
        <v>56</v>
      </c>
      <c r="C11">
        <v>59</v>
      </c>
      <c r="D11">
        <v>0.9103</v>
      </c>
      <c r="E11" t="s">
        <v>61</v>
      </c>
      <c r="F11" t="s">
        <v>21</v>
      </c>
      <c r="G11" t="s">
        <v>30</v>
      </c>
      <c r="H11" t="s">
        <v>98</v>
      </c>
      <c r="I11" t="s">
        <v>131</v>
      </c>
      <c r="J11" t="s">
        <v>90</v>
      </c>
      <c r="K11">
        <v>85</v>
      </c>
      <c r="L11" s="1">
        <f>SUM(D11*K11)</f>
        <v>77.3755</v>
      </c>
    </row>
    <row r="12" spans="1:12" ht="15">
      <c r="A12" t="s">
        <v>66</v>
      </c>
      <c r="B12">
        <v>82.5</v>
      </c>
      <c r="C12">
        <v>83</v>
      </c>
      <c r="D12">
        <v>0.6699</v>
      </c>
      <c r="E12" t="s">
        <v>67</v>
      </c>
      <c r="F12" t="s">
        <v>21</v>
      </c>
      <c r="G12" t="s">
        <v>44</v>
      </c>
      <c r="H12" t="s">
        <v>85</v>
      </c>
      <c r="I12" t="s">
        <v>84</v>
      </c>
      <c r="J12" t="s">
        <v>133</v>
      </c>
      <c r="K12">
        <v>110</v>
      </c>
      <c r="L12" s="1">
        <f>SUM(D12*K12)</f>
        <v>73.68900000000001</v>
      </c>
    </row>
    <row r="13" spans="1:12" ht="15">
      <c r="A13" t="s">
        <v>42</v>
      </c>
      <c r="B13">
        <v>94.6</v>
      </c>
      <c r="C13">
        <v>105</v>
      </c>
      <c r="D13">
        <v>0.6232</v>
      </c>
      <c r="E13" t="s">
        <v>43</v>
      </c>
      <c r="F13" t="s">
        <v>21</v>
      </c>
      <c r="G13" t="s">
        <v>44</v>
      </c>
      <c r="H13" t="s">
        <v>84</v>
      </c>
      <c r="I13" t="s">
        <v>113</v>
      </c>
      <c r="J13" t="s">
        <v>114</v>
      </c>
      <c r="K13">
        <v>117.5</v>
      </c>
      <c r="L13" s="1">
        <f>SUM(D13*K13)</f>
        <v>73.226</v>
      </c>
    </row>
    <row r="14" spans="1:12" ht="15">
      <c r="A14" t="s">
        <v>37</v>
      </c>
      <c r="B14">
        <v>67.7</v>
      </c>
      <c r="C14">
        <v>74</v>
      </c>
      <c r="D14">
        <v>0.7692</v>
      </c>
      <c r="E14" t="s">
        <v>38</v>
      </c>
      <c r="F14" t="s">
        <v>29</v>
      </c>
      <c r="G14" t="s">
        <v>30</v>
      </c>
      <c r="H14" t="s">
        <v>80</v>
      </c>
      <c r="I14" t="s">
        <v>104</v>
      </c>
      <c r="J14" t="s">
        <v>91</v>
      </c>
      <c r="K14">
        <v>95</v>
      </c>
      <c r="L14" s="1">
        <f>SUM(D14*K14)</f>
        <v>73.074</v>
      </c>
    </row>
    <row r="15" spans="1:12" ht="15">
      <c r="A15" t="s">
        <v>58</v>
      </c>
      <c r="B15">
        <v>62.65</v>
      </c>
      <c r="C15">
        <v>63</v>
      </c>
      <c r="D15">
        <v>1.0779</v>
      </c>
      <c r="E15" t="s">
        <v>59</v>
      </c>
      <c r="F15" t="s">
        <v>21</v>
      </c>
      <c r="G15" t="s">
        <v>22</v>
      </c>
      <c r="H15" t="s">
        <v>128</v>
      </c>
      <c r="I15" t="s">
        <v>129</v>
      </c>
      <c r="J15" t="s">
        <v>130</v>
      </c>
      <c r="K15">
        <v>67.5</v>
      </c>
      <c r="L15" s="1">
        <f>SUM(D15*K15)</f>
        <v>72.75825</v>
      </c>
    </row>
    <row r="16" spans="1:12" ht="15">
      <c r="A16" t="s">
        <v>64</v>
      </c>
      <c r="B16">
        <v>102.25</v>
      </c>
      <c r="C16">
        <v>105</v>
      </c>
      <c r="D16">
        <v>0.6032</v>
      </c>
      <c r="E16" t="s">
        <v>65</v>
      </c>
      <c r="F16" t="s">
        <v>21</v>
      </c>
      <c r="G16" t="s">
        <v>57</v>
      </c>
      <c r="H16" t="s">
        <v>113</v>
      </c>
      <c r="I16" t="s">
        <v>133</v>
      </c>
      <c r="J16" t="s">
        <v>133</v>
      </c>
      <c r="K16">
        <v>117.5</v>
      </c>
      <c r="L16" s="1">
        <f>SUM(D16*K16)</f>
        <v>70.87599999999999</v>
      </c>
    </row>
    <row r="17" spans="1:12" ht="15">
      <c r="A17" t="s">
        <v>27</v>
      </c>
      <c r="B17">
        <v>73.2</v>
      </c>
      <c r="C17">
        <v>74</v>
      </c>
      <c r="D17">
        <v>0.7249</v>
      </c>
      <c r="E17" t="s">
        <v>28</v>
      </c>
      <c r="F17" t="s">
        <v>29</v>
      </c>
      <c r="G17" t="s">
        <v>30</v>
      </c>
      <c r="H17" t="s">
        <v>90</v>
      </c>
      <c r="I17" t="s">
        <v>80</v>
      </c>
      <c r="J17" t="s">
        <v>91</v>
      </c>
      <c r="K17">
        <v>95</v>
      </c>
      <c r="L17" s="1">
        <f>SUM(D17*K17)</f>
        <v>68.8655</v>
      </c>
    </row>
    <row r="18" spans="1:12" ht="15">
      <c r="A18" t="s">
        <v>31</v>
      </c>
      <c r="B18">
        <v>68.3</v>
      </c>
      <c r="C18">
        <v>74</v>
      </c>
      <c r="D18">
        <v>0.7638</v>
      </c>
      <c r="E18" t="s">
        <v>32</v>
      </c>
      <c r="F18" t="s">
        <v>21</v>
      </c>
      <c r="G18" t="s">
        <v>22</v>
      </c>
      <c r="H18" t="s">
        <v>97</v>
      </c>
      <c r="I18" t="s">
        <v>98</v>
      </c>
      <c r="K18">
        <v>80</v>
      </c>
      <c r="L18" s="1">
        <f>SUM(D18*K18)</f>
        <v>61.104</v>
      </c>
    </row>
    <row r="19" spans="1:12" ht="15">
      <c r="A19" t="s">
        <v>25</v>
      </c>
      <c r="B19">
        <v>62.75</v>
      </c>
      <c r="C19">
        <v>66</v>
      </c>
      <c r="D19">
        <v>0.8189</v>
      </c>
      <c r="E19" t="s">
        <v>26</v>
      </c>
      <c r="F19" t="s">
        <v>21</v>
      </c>
      <c r="G19" t="s">
        <v>22</v>
      </c>
      <c r="H19" t="s">
        <v>76</v>
      </c>
      <c r="I19" t="s">
        <v>78</v>
      </c>
      <c r="J19" t="s">
        <v>86</v>
      </c>
      <c r="K19">
        <v>57.5</v>
      </c>
      <c r="L19" s="1">
        <f>SUM(D19*K19)</f>
        <v>47.086749999999995</v>
      </c>
    </row>
    <row r="20" spans="1:12" ht="15">
      <c r="A20" t="s">
        <v>19</v>
      </c>
      <c r="B20">
        <v>54</v>
      </c>
      <c r="C20">
        <v>57</v>
      </c>
      <c r="D20">
        <v>1.2106</v>
      </c>
      <c r="E20" t="s">
        <v>20</v>
      </c>
      <c r="F20" t="s">
        <v>21</v>
      </c>
      <c r="G20" t="s">
        <v>22</v>
      </c>
      <c r="H20" t="s">
        <v>73</v>
      </c>
      <c r="I20" t="s">
        <v>74</v>
      </c>
      <c r="J20" t="s">
        <v>75</v>
      </c>
      <c r="K20">
        <v>35</v>
      </c>
      <c r="L20" s="1">
        <f>SUM(D20*K20)</f>
        <v>42.370999999999995</v>
      </c>
    </row>
    <row r="21" spans="1:12" ht="15">
      <c r="A21" t="s">
        <v>23</v>
      </c>
      <c r="B21">
        <v>66</v>
      </c>
      <c r="C21">
        <v>66</v>
      </c>
      <c r="D21">
        <v>0.7852</v>
      </c>
      <c r="E21" t="s">
        <v>24</v>
      </c>
      <c r="F21" t="s">
        <v>21</v>
      </c>
      <c r="G21" t="s">
        <v>22</v>
      </c>
      <c r="H21" t="s">
        <v>77</v>
      </c>
      <c r="I21" t="s">
        <v>82</v>
      </c>
      <c r="J21" t="s">
        <v>83</v>
      </c>
      <c r="K21">
        <v>50</v>
      </c>
      <c r="L21" s="1">
        <f>SUM(D21*K21)</f>
        <v>39.26</v>
      </c>
    </row>
    <row r="22" spans="1:12" ht="15">
      <c r="A22" t="s">
        <v>62</v>
      </c>
      <c r="B22">
        <v>76</v>
      </c>
      <c r="C22">
        <v>83</v>
      </c>
      <c r="D22">
        <v>0.7061</v>
      </c>
      <c r="E22" t="s">
        <v>63</v>
      </c>
      <c r="F22" t="s">
        <v>29</v>
      </c>
      <c r="G22" t="s">
        <v>30</v>
      </c>
      <c r="H22" t="s">
        <v>132</v>
      </c>
      <c r="I22" t="s">
        <v>104</v>
      </c>
      <c r="J22" t="s">
        <v>104</v>
      </c>
      <c r="K22">
        <v>0</v>
      </c>
      <c r="L22" s="1">
        <f>SUM(D22*K22)</f>
        <v>0</v>
      </c>
    </row>
  </sheetData>
  <sheetProtection/>
  <printOptions gridLines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TROSSÖ</dc:creator>
  <cp:keywords/>
  <dc:description/>
  <cp:lastModifiedBy>Markku</cp:lastModifiedBy>
  <cp:lastPrinted>2011-12-27T20:18:59Z</cp:lastPrinted>
  <dcterms:created xsi:type="dcterms:W3CDTF">2011-12-27T20:10:39Z</dcterms:created>
  <dcterms:modified xsi:type="dcterms:W3CDTF">2011-12-28T08:33:12Z</dcterms:modified>
  <cp:category/>
  <cp:version/>
  <cp:contentType/>
  <cp:contentStatus/>
</cp:coreProperties>
</file>